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 windowWidth="14445" windowHeight="8280" firstSheet="1" activeTab="1"/>
  </bookViews>
  <sheets>
    <sheet name="Лист1" sheetId="16" state="hidden" r:id="rId1"/>
    <sheet name="ГОБМП" sheetId="17" r:id="rId2"/>
  </sheets>
  <calcPr calcId="162913"/>
</workbook>
</file>

<file path=xl/calcChain.xml><?xml version="1.0" encoding="utf-8"?>
<calcChain xmlns="http://schemas.openxmlformats.org/spreadsheetml/2006/main">
  <c r="G249" i="17" l="1"/>
  <c r="G7" i="17"/>
  <c r="G8" i="17"/>
  <c r="G11" i="17" s="1"/>
  <c r="G9" i="17"/>
  <c r="G10" i="17"/>
  <c r="G6"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alcChain>
</file>

<file path=xl/sharedStrings.xml><?xml version="1.0" encoding="utf-8"?>
<sst xmlns="http://schemas.openxmlformats.org/spreadsheetml/2006/main" count="738" uniqueCount="469">
  <si>
    <t>Кол-во</t>
  </si>
  <si>
    <t>шт</t>
  </si>
  <si>
    <t>№ лота</t>
  </si>
  <si>
    <t xml:space="preserve">Ед. изм. </t>
  </si>
  <si>
    <t>картридж</t>
  </si>
  <si>
    <t>Нить хирургическая нерассасывающаяся стерильная. Нить капроновая (полиамидная), плетеная,   неокрашенная 0 - (метрикс3,5- 75см) HR-30</t>
  </si>
  <si>
    <t>V-Loc 90 (Ви-Лок 90) 5/8 игла2/0</t>
  </si>
  <si>
    <t>петля биполярная 24 Шр, 27040GP1</t>
  </si>
  <si>
    <t>легирующие титановые клипсы Vclip, размер средне-большие ML. Клипсы, имеющие форму двойного угла, с дистальным типом закрытия для легирования различных тканевых структур или сосудов диаметром от 2,5 до 4,0 мм. Совместимы с клипаторами, расстояние зажима бранши которых не менее 1,16 мм и не более 1,32 мм. Апертура открытой клипсы не менее 5,3 мм. Длина закрытой клипсы не более 9,1 мм. Наличие продольной и поперечных бороздок на внутренней поверхности клипс, обеспечивающих стабильную фиксацию на анатомических структурах. Форма сечения проволоки сердцевидная. МРТ-совместимы. Цветовая маркировка картриджа зеленая, соответствующая цветовой маркировке рукояток клипатора, для быстрой идентификации типоразмера в ходе операции. Материал: апирогенный титан. Упаковка: индивидуальная, стерильная, 6 штук в картридже. Срок годности (срок гарантии): 5 лет от даты производства.0301-06ML</t>
  </si>
  <si>
    <t>катридж</t>
  </si>
  <si>
    <t>Нить хирургическая нерассасывающаяся стерильная. Нить капроновая (полиамидная), плетеная,   неокрашенная 0 (метрикс 3,5) бобина 20 метров</t>
  </si>
  <si>
    <t>Нить хирургическая нерассасывающаяся стерильная. Нить капроновая (полиамидная), плетеная,   неокрашенная 2/0(метрикс 3) бобина 20 метров</t>
  </si>
  <si>
    <t>Нить хирургическая нерассасывающаяся стерильная. Нить капроновая (полиамидная), плетеная,   неокрашенная 2 (метрикс 5) бобина 20 метров</t>
  </si>
  <si>
    <t>Нить хирургическая нерассасывающаяся стерильная. Нить капроновая (полиамидная), плетеная,   неокрашенная 3-4- (метрикс 6) бобина 20 метров</t>
  </si>
  <si>
    <t>Нить хирургическая нерассасывающаяся стерильная. Нить капроновая (полиамидная), плетеная,   неокрашенная 0 - (метрикс3,5- 75см) HR-35</t>
  </si>
  <si>
    <t>Нить хирургическая нерассасывающаяся стерильная. Нить капроновая (полиамидная), плетеная,   неокрашенная 1 - (метрикс4-75c) HR-30</t>
  </si>
  <si>
    <t>Нить хирургическая нерассасывающаяся стерильная. Нить капроновая (полиамидная), плетеная,   неокрашенная 1 - (метрикс4-75c) HR-35</t>
  </si>
  <si>
    <t>Нить хирургическая нерассасывающаяся стерильная. Нить капроновая (полиамидная), плетеная,   неокрашенная 2 - (метрикс5-75см) HR-35</t>
  </si>
  <si>
    <t>Шовный материал стерильный. Моноволоконный полипропилен синтетический нерассасывающийся 2/0(3) МН-1, 26mm 1|2c,75см.</t>
  </si>
  <si>
    <t>Шовный материал стерильный. Моноволоконный полипропилен синтетический нерассасывающийся 5/0(1) МН-1, 17mm 1|2c,75см.</t>
  </si>
  <si>
    <t>Титановые клипсы Vclip, размер средне-большой, цвет зеленый, 6шт, в картридже, стерильный, "Грена ЛТД", Великоритания . Артикул 0301-06ML</t>
  </si>
  <si>
    <t>сетка полипропиленовая 15х15 см стерильный,  полипропиленовые мононити диаметром 0,12 мм  Цвет: белый или бело-синий. Толщина: 0,4-0,6 мм. мная пористость: 80-85 %. Поверхностная плотность: 65-80 г/м2</t>
  </si>
  <si>
    <t>Мочеприемник прикроватный Объем: 2000 мл Длина трубки: 90 см</t>
  </si>
  <si>
    <t>мешок идеален в случаях, когда необходим больший объем для сбора мочи, например, ночью или при недержании мочи тяжелой степени. Мешок имеет дренажную трубку длиной 90 см, которую можно укоротить до необходимой длины. Мешок может крепиться на кровать, инвалидное кресло или штатив с помощью специального прочного пластикового крючка, который позволяет полностью развернуть мешок и предохраняет его от провисания под тяжестью мочи.Свободный отток мочиДренажная трубка, изготовленная из прозрачного и очень гибкогоматериала, не перекручивается и не перегибается, обеспечивая свободный отток мочи. Дренажная трубка мягкая и удобная, не вызывает раздражения кожи.</t>
  </si>
  <si>
    <t>элементы комплекта: катетер типа двойной PIGTAIL, 
диаметр петли: 2 см или 4 см, расстояние между петлями от 14 до 30 см, зажимы, толкатель, проводник. Комплекты для временного внутреннего дренирования верхних отделов мочевыделительной системы (стенты мочеточников) предназначены для обеспечения оттока мочи из чашечно-лоханочной системы в мочевой пузырь. Используется в случаях нарушения нормального функционирования мочеточника вследствие наличия камней, после экстракорпоральной ударно-волновой литотрипсии, стенозе мочеточника, сдавлении мочеточника извне и т.д.</t>
  </si>
  <si>
    <t>Шовный материал стерильный. Ситетический рассасывающийся (полиглактин 910) 4\0 (1,5) SH-2 plys 20mm 1\2 c, 75 см</t>
  </si>
  <si>
    <t>Шовный материал стерильный. Ситетический рассасывающийся (полиглактин 910) 3\0 (2) SH-2 plys 20mm 1\2 c, 75 см</t>
  </si>
  <si>
    <t>Шовный материал стерильный. Ситетический рассасывающийся (полиглактин 910) 3\0 (2) SH-2 plys 26mm 1\2 c, 75 см</t>
  </si>
  <si>
    <t>Шовный материал стерильный. Ситетический рассасывающийся (полиглактин 910) 1 (4) plys СТ 36mm 1\2 c, 90 см</t>
  </si>
  <si>
    <t>Шовный материал стерильный. Ситетический рассасывающийся (полиглактин 910) 1 (4) plys СТ 40mm 1\2 c, 90 см</t>
  </si>
  <si>
    <t>Петля биполярная для ТУР</t>
  </si>
  <si>
    <t>Троакары одноразовые, 10-12 мм</t>
  </si>
  <si>
    <t>Кассеты со скобами к аппарату эндоскопическому сшивающему</t>
  </si>
  <si>
    <t>Инструмент лапароскопический LigaSure 5 мм</t>
  </si>
  <si>
    <t>METACLIP. Клипсы L    (5 ~ 13 мм.) 1 картридж – 6 клипс</t>
  </si>
  <si>
    <t>Вата гигиеническая стерильная упаковка 100 г</t>
  </si>
  <si>
    <t>упак</t>
  </si>
  <si>
    <t>Система для вливания инфузионных растворов Vogt Medical 21G</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</si>
  <si>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Изделие одноразового применения.</t>
  </si>
  <si>
    <t>Система для переливания крови одноразовая Vogt Medical</t>
  </si>
  <si>
    <t xml:space="preserve">Шприцы инъекционные однократного применения трехкомпонентные вместимостью 20мл,  с иглами 20Gx1 1/2, </t>
  </si>
  <si>
    <t>Шприцы инъекционные однократного применения трехкомпонентные вместимостью 10 мл с иглами , 21Gx1 1/2</t>
  </si>
  <si>
    <t>Индикаторы 180 химические сухожаровой стериализации ИКПС-ВН/01-180/20</t>
  </si>
  <si>
    <t>контроль параметров стерилизации внутри стерилизуемых упаков. «Внутренние» химические индикаторы 4 класса ИКПС-ВН/01 размещают внутри упаковок, укладок, стерилизационных коробок с изделиями. Индикаторы позволяют получить информацию о соблюдении параметров режимов паровой стерилизации внутри стерилизационных упаковок в точках, находящихся вблизи стерилизуемых изделий. ИКПС-ВН/01-132/20 (для режима паровой стерилизации 132±2°С/20+2 мин).</t>
  </si>
  <si>
    <t>флакон</t>
  </si>
  <si>
    <t>Марля медицинская отбеленная в рулонах 1000м х 84см</t>
  </si>
  <si>
    <t>м</t>
  </si>
  <si>
    <t xml:space="preserve">Рулоны гигиенические плотность 25г, ширина 80 см, 100 метров </t>
  </si>
  <si>
    <t>рулон</t>
  </si>
  <si>
    <t>Термоиндикатор на 132/20 универсальные класс 4</t>
  </si>
  <si>
    <t>индикаторы представляют собой прямоугольные полоски бумажно-пленочного основания с нанесенными на одной стороне двух цветных меток (индикаторная и эталон сравнения) и маркировки. Красно-оранжевый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 Темно-сине-фиолетовый эталон сравнения показывает конечный цвет индикаторной метки при соблюдении требуемых значений критических параметров. Индикаторы изготавливаются с липким слоем на обратной стороне индикатора, закрытым защитной бумагой, и поставляются в листах с перфорацией между индикаторами.</t>
  </si>
  <si>
    <t>Шприц Жанэ 150,0 мл</t>
  </si>
  <si>
    <t>шт,</t>
  </si>
  <si>
    <t>Скальпель одноразовый стерильный №10</t>
  </si>
  <si>
    <t>Скальпель одноразовый стерильный №23</t>
  </si>
  <si>
    <t>Скальпель одноразовый стерильный №11</t>
  </si>
  <si>
    <t>Эндотрахеальная трубка с манжетой №7.0</t>
  </si>
  <si>
    <t>Эндотрахеальная трубка с манжетой №7,5</t>
  </si>
  <si>
    <t>Эндотрахеальная трубка с манжетой №8,0</t>
  </si>
  <si>
    <t>Эндотрахеальная трубка с манжетой №8,5</t>
  </si>
  <si>
    <t>Эндотрахеальная трубка с манжетой №9.0</t>
  </si>
  <si>
    <t>Контейнер.для биологического материала стерильный 125 мл с крышкой в инд.упаковке градуировка до 100мл</t>
  </si>
  <si>
    <t>контейнер.для биологического материала стерильный 125 мл с крышкой в инд.упаковке градуировка до 100мл</t>
  </si>
  <si>
    <t>Материал упаковочный в рулонах для плазменной стерилизации марки "DGM Sterguard"Рулон Тайвек  (Tyvek) плоский 250мм х 70 м</t>
  </si>
  <si>
    <t>материал упаковочный в рулонах для плазменной стерилизации марки "DGM Sterguard"Рулон Тайвек  (Tyvek) плоский 250мм х 70 м</t>
  </si>
  <si>
    <t>Материал упаковочный в рулонах для плазменной стерилизации марки "DGM Sterguard"Рулон Тайвек  (Tyvek) плоский 400мм х 70 м</t>
  </si>
  <si>
    <t>материал упаковочный в рулонах для плазменной стерилизации марки "DGM Sterguard"Рулон Тайвек  (Tyvek) плоский 400мм х 70 м</t>
  </si>
  <si>
    <t xml:space="preserve">Биологические индикаторы </t>
  </si>
  <si>
    <t xml:space="preserve">Стерилизующее средство перекись водорода (Н2О2) 60% для плазменного стерилизатора 250 мл 
</t>
  </si>
  <si>
    <t xml:space="preserve">стерилизующее средство перекись водорода (Н2О2) 60% для плазменного стерилизатора 250 мл 
</t>
  </si>
  <si>
    <t xml:space="preserve">Трубка из силиконовой резины внутренним диаметром 6мм, расходный метериал трубки силиконовые медицинская одноканальная толщина стенки от 0,5-0,9 мм. </t>
  </si>
  <si>
    <t xml:space="preserve">трубка из силиконовой резины внутренним диаметром 6мм, расходный метериал трубки силиконовые медицинская одноканальная толщина стенки от 0,5-0,9 мм. </t>
  </si>
  <si>
    <t>кг</t>
  </si>
  <si>
    <t>фильтр КСКФ -3.00-02(кКСКФ-9) №2</t>
  </si>
  <si>
    <t>фильтр КСКФ -3.00-03(кКСКФ-12.18.20.) №2</t>
  </si>
  <si>
    <t xml:space="preserve">Тропониновый тест </t>
  </si>
  <si>
    <t>Клеенка подкладная с ПВХ покрытием 0,84 м х 45 м - цвет: оранжевый</t>
  </si>
  <si>
    <t>Тонометр  с  фонендоскопом</t>
  </si>
  <si>
    <t xml:space="preserve">Термометры комнатные </t>
  </si>
  <si>
    <t>термометр absolut systems 088002 комнатный</t>
  </si>
  <si>
    <t>Термометры медицинские</t>
  </si>
  <si>
    <t>Коробки для безопасного уничтожения шприцев. Коробки для одноразового использования, водонепроницаемые, непрокалываемые, объемом  5 литров</t>
  </si>
  <si>
    <t>коробки для безопасного уничтожения шприцев. Коробки для одноразового использования, водонепроницаемые, непрокалываемые, объемом  5 литров</t>
  </si>
  <si>
    <t>Коробки для безопасного уничтожения шприцев. Коробки для одноразового использования, водонепроницаемые, непрокалываемые, объемом  10 литров</t>
  </si>
  <si>
    <t>коробки для безопасного уничтожения шприцев. Коробки для одноразового использования, водонепроницаемые, непрокалываемые, объемом  10 литров</t>
  </si>
  <si>
    <t>Тримеперидин</t>
  </si>
  <si>
    <t>ампула</t>
  </si>
  <si>
    <t xml:space="preserve">Лекарственные средства на 2021 год  (ГОБМП)   </t>
  </si>
  <si>
    <t>Итого:</t>
  </si>
  <si>
    <t>Зонд желудудочный 18 СН-110</t>
  </si>
  <si>
    <t>Шприцы инъекционные однократного применения трехкомпонентные вместимостью 5 мл с иглами , 22Gx1 1/2</t>
  </si>
  <si>
    <t>Индикатор химический для контроля процесса плазменнойстерилизации марки "DGM Steriguard"  универсальные класс 4</t>
  </si>
  <si>
    <t>Натронная известь. Сорбент универсальный для наркозных аппаратов</t>
  </si>
  <si>
    <t>канистра</t>
  </si>
  <si>
    <t>Зонд желудудочный 16 СН-110</t>
  </si>
  <si>
    <t>Скальпель одноразовый стерильный №15</t>
  </si>
  <si>
    <t>Скальпель одноразовый стерильный №18</t>
  </si>
  <si>
    <t>Мочеточниковый стент. Набор для внутренного дренажа верхних мочевых путей F-5.</t>
  </si>
  <si>
    <t>Мочеточниковый стент. Набор для внутренного дренажа верхних мочевых путей F-6.</t>
  </si>
  <si>
    <t>Мочеточниковый стент. Набор для внутренного дренажа верхних мочевых путей F-8.</t>
  </si>
  <si>
    <t>Нить хирургическая нерассасывающаяся стерильная. Нить капроновая (полиамидная), плетеная,   неокрашенная 1 (метрикс 4) бобина 20 метров</t>
  </si>
  <si>
    <t>Нить хирургическая нерассасывающаяся стерильная. Нить капроновая (полиамидная), плетеная,   неокрашенная 4/0 (метрикс 1,5) бобина 20 метров</t>
  </si>
  <si>
    <t>Нить хирургическая нерассасывающаяся стерильная. Нить капроновая (полиамидная), плетеная,   неокрашенная 3/0 (метрикс 2) бобина 20 метров</t>
  </si>
  <si>
    <t>Нить хирургическая нерассасывающаяся стерильная. Нить капроновая (полиамидная), плетеная,   неокрашенная 1 - (метрикс4-75c) HR-40</t>
  </si>
  <si>
    <t>Нить хирургическая нерассасывающаяся стерильная. Нить капроновая (полиамидная), плетеная,   неокрашенная 4/0 - (метрикс 1,5-75см) HR-20</t>
  </si>
  <si>
    <t>Нить хирургическая нерассасывающаяся стерильная. Нить капроновая (полиамидная), плетеная,   неокрашенная 3/0 - (метрикс2-75см) HR-22</t>
  </si>
  <si>
    <t>Нить хирургическая нерассасывающаяся стерильная. Нить капроновая (полиамидная), плетеная,   неокрашенная 3/0 - (метрикс2-75см) HR-26</t>
  </si>
  <si>
    <t>Нить капроновая нерассасывающаяся (полиамидная), плетеная,   неокрашенная 2 - (метрикс5-75см) HR-40</t>
  </si>
  <si>
    <t>Шовный материал стерильный. Ситетический рассасывающийся (полиглактин 910) 2\0 (3) SH-2 plys 20mm 1\2 c, 75 см</t>
  </si>
  <si>
    <t>Шовный материал стерильный. Ситетический рассасывающийся (полиглактин 910) 2\0 (3) SH-2 plys 26mm 1\2 c, 75 см</t>
  </si>
  <si>
    <t>Ситетический рассасывающийся (полиглактин 910) 0 (3,5) plys СТ36mm 1\2 c, 90 см</t>
  </si>
  <si>
    <t>Шовный материал стерильный. Моноволоконный полипропилен синтетический нерассасывающийся 3/0(2) МН-1, 26mm 1|2c,75см.</t>
  </si>
  <si>
    <t>Шовный материал стерильный. Моноволоконный полипропилен синтетический нерассасывающийся 6/0(0,7) SH, 26mm 1|2c,90см.</t>
  </si>
  <si>
    <t>Игла хирургическая</t>
  </si>
  <si>
    <t>уп</t>
  </si>
  <si>
    <t xml:space="preserve">Игла хирургическая </t>
  </si>
  <si>
    <t>Игольник металлический</t>
  </si>
  <si>
    <t>Наружний мочеточниковый стент-катетер F-6</t>
  </si>
  <si>
    <t>Наружний мочеточниковый стент-катетер F-7</t>
  </si>
  <si>
    <t>Наружний мочеточниковый стент-катетер F-8</t>
  </si>
  <si>
    <t>Набор нефростомический, F-8</t>
  </si>
  <si>
    <t>Индикатор химический для контроля процесса паровой стерилизации марки "DGM Steriguard" тип B 1 для использования внутри упаковки 120/45 мин,132/20 мин универсальные класс 4</t>
  </si>
  <si>
    <t>Маска Медицинская трехслойная на резинке</t>
  </si>
  <si>
    <t>Бахилы низкие нестерильные</t>
  </si>
  <si>
    <t>Подстилка-пеленка впитывающая одноразовая нестерильная</t>
  </si>
  <si>
    <t>Эндотрахеальная трубка двухпросветная левосторонняя №32</t>
  </si>
  <si>
    <t>Эндотрахеальная трубка двухпросветная правостороняя № 32</t>
  </si>
  <si>
    <t>Шприцы инсулиновые, 1 мл</t>
  </si>
  <si>
    <t>шт.</t>
  </si>
  <si>
    <t xml:space="preserve">Катетер венозный периферический </t>
  </si>
  <si>
    <t xml:space="preserve">Эпидуральный набор малый </t>
  </si>
  <si>
    <t>Набор для комбинированной эпидурально-спинальной анестезии</t>
  </si>
  <si>
    <t>игла типа Туохи 1,3*88мм, спец.спин.игла G27 (0,42*125,5мм), катетер G20 (0,85*1000), шприц на 10мл, фильтр 0,2 мкм</t>
  </si>
  <si>
    <t>Маска для наркоза RUSCH</t>
  </si>
  <si>
    <t>Реанимационный кониотомический наборTracheoquick</t>
  </si>
  <si>
    <t>Пакет комбинированый СТЕРИТ</t>
  </si>
  <si>
    <t>Бумага для ЭКГ</t>
  </si>
  <si>
    <t>Азопирам</t>
  </si>
  <si>
    <t xml:space="preserve">уп </t>
  </si>
  <si>
    <t>Вакуум аспиратор портативный для дренажа плевральной полости</t>
  </si>
  <si>
    <t>Эндотрахеальная трубка с манжетой №6,5</t>
  </si>
  <si>
    <t>Одноразовые микротомные ножи N35, Accu-Edge в упаковке 50 лезвий</t>
  </si>
  <si>
    <t xml:space="preserve">предназначены для микротомирования твердых образцов  </t>
  </si>
  <si>
    <t>Предметное стекло для микроскопии, с матовым полем, с папиросной бумагой с чередованием</t>
  </si>
  <si>
    <t xml:space="preserve">Покровные стекла </t>
  </si>
  <si>
    <t>Тримминговые лезвия «Feather», 130 мм</t>
  </si>
  <si>
    <t>Гистологические кассеты с крышкой</t>
  </si>
  <si>
    <t>Тест полосы для определения глюкозы в крови АККУ - ЧЕК в упаковке 50 шт</t>
  </si>
  <si>
    <t>Скарификатор стерильный одноразового применения копье</t>
  </si>
  <si>
    <t>Фартук одноразовый нестерильный</t>
  </si>
  <si>
    <t>ламинированный из нетканого материала плотность 28 г/м.кв</t>
  </si>
  <si>
    <t>Халат медицинский одноразовый нестерильный</t>
  </si>
  <si>
    <t>Шапка-берет одноразовая нестерильная</t>
  </si>
  <si>
    <t>Шпатель терапевтический</t>
  </si>
  <si>
    <t>стерильный одноразового применения, пластиковый</t>
  </si>
  <si>
    <t>Канюля назальная кислородная, взрослая</t>
  </si>
  <si>
    <t>Термоиндикаторы на 120/универсальные  4 класс 45 минут</t>
  </si>
  <si>
    <t xml:space="preserve">трубка из силиконовой резины внутренним диаметром 8мм, расходный метериал трубки силиконовые медицинская одноканальная толщина стенки от 08-0,9 мм. </t>
  </si>
  <si>
    <t xml:space="preserve">Трубка из силиконовой резины внутренним диаметром 8мм, расходный метериал трубки силиконовые медицинская одноканальная толщина стенки от 0,8-0,9 мм. </t>
  </si>
  <si>
    <t xml:space="preserve">Трубка из силиконовой резины внутренним диаметром 5 мм, расходный метериал трубки силиконовые медицинская одноканальная толщина стенки от 0,6-0,9 мм. </t>
  </si>
  <si>
    <t>термометр ртутный для пациентов</t>
  </si>
  <si>
    <t xml:space="preserve">Фильтр /7048271/ </t>
  </si>
  <si>
    <t>Вата нестерильная "Малышка"</t>
  </si>
  <si>
    <t>Контейнеры для сбора острого инструментария - 1,5 литра, пластмассовая</t>
  </si>
  <si>
    <t>класса Б - желтого цвета</t>
  </si>
  <si>
    <t>Контейнеры для сбора острого инструментария - 3,0 литра, пластмассовая</t>
  </si>
  <si>
    <t>Жгут кровоостанавливающий, венозный, полимерно-латексный с зажимным устройством, регилирующим силу сжатия</t>
  </si>
  <si>
    <t>Напальчники медицинские</t>
  </si>
  <si>
    <t>Защитные очки</t>
  </si>
  <si>
    <t>Пинцеты  анатомические, медицинские</t>
  </si>
  <si>
    <t>Емкость для хранения термометров</t>
  </si>
  <si>
    <t>обработка и хранение термометров</t>
  </si>
  <si>
    <t>Бумага для УЗИ</t>
  </si>
  <si>
    <t>Гель для УЗИ  5литров</t>
  </si>
  <si>
    <t>Лоток полимерный, медицинский, почкообразный.</t>
  </si>
  <si>
    <t>габариты-210*109*38мм  минимальный обьем-035л устойчив к химическим дезсредствам  выдерживает стерилизацию паровым методом  температура-120С</t>
  </si>
  <si>
    <t xml:space="preserve">Мешок Амбу педиарический </t>
  </si>
  <si>
    <t>ручной аппарат для искусственной вентиляции лёгких</t>
  </si>
  <si>
    <t xml:space="preserve">Мешок Амбу взрослый </t>
  </si>
  <si>
    <t>Одноразовые ЭКГ электроды</t>
  </si>
  <si>
    <t>KENDALL Medi-Trace™  MT200, 36мм Ø, с кнопочным коннектором, упакован 5 x 20/1000 на перфорированных пластинах</t>
  </si>
  <si>
    <t xml:space="preserve">Электроды для ЭКГ грудные многоразовые, для детей. </t>
  </si>
  <si>
    <t>комплект</t>
  </si>
  <si>
    <t xml:space="preserve">Электроды для ЭКГ конечности  многоразовые, для детей. </t>
  </si>
  <si>
    <t>педиатрический (для детей), для конечностей (электрод-"прищепка", клеммы на конечности); с винтом и зажи­мом; материал: Ag/AgCl; страна-производитель: Fiab (Ита­лия); артикул F9023SSC</t>
  </si>
  <si>
    <t xml:space="preserve">ножницы для разрезания пвязок с пуговкой </t>
  </si>
  <si>
    <t>ножницы с одним острым концом прямые  140мм</t>
  </si>
  <si>
    <t xml:space="preserve">ножницы  тупоконечные горизоналтные изогнутые 140мм </t>
  </si>
  <si>
    <t xml:space="preserve">ножницы  тупоконечные горизональные прямые 140мм </t>
  </si>
  <si>
    <t>щипцы для отгибания краев гипсовых повязок</t>
  </si>
  <si>
    <t>корцанг изогнутый 250мм</t>
  </si>
  <si>
    <t>корцангпрямой 250мм</t>
  </si>
  <si>
    <t>зажим для крепления белья(цапки)</t>
  </si>
  <si>
    <t xml:space="preserve">зажим кровеостанавливающий по типу МОСКИТ изогнутый  </t>
  </si>
  <si>
    <t>зажим кровеостанавливающий БИЛЬРОТА изогнутый</t>
  </si>
  <si>
    <t xml:space="preserve">зонд желобоватый </t>
  </si>
  <si>
    <t xml:space="preserve">зонд пуговчатый </t>
  </si>
  <si>
    <t>крючок однозубый</t>
  </si>
  <si>
    <t xml:space="preserve">ножницы для перевязочного материала </t>
  </si>
  <si>
    <t xml:space="preserve">пинцет зубчато-лапчатый </t>
  </si>
  <si>
    <t>пинцет анатомический ПХ150*2,5</t>
  </si>
  <si>
    <t>пинцет хирургический ПХ150*2,5</t>
  </si>
  <si>
    <t>пинцет хирургический ПХ200*2,5</t>
  </si>
  <si>
    <t>щипцы кусачки костные с круглыми губками изогнутые</t>
  </si>
  <si>
    <t>ножницы с  2 острыми концами прямые</t>
  </si>
  <si>
    <t>ножницы с  2 острыми концами изогнутые</t>
  </si>
  <si>
    <t xml:space="preserve">ножницы для рассечения мягких тканей вертикальноизогнутые </t>
  </si>
  <si>
    <t>игла аттиковая</t>
  </si>
  <si>
    <t>иглодержатель общехирургический  160мм</t>
  </si>
  <si>
    <t xml:space="preserve">ножницы для разрезания гипсовых повязок </t>
  </si>
  <si>
    <t>иглодержатель общехирургический  200мм</t>
  </si>
  <si>
    <t xml:space="preserve">раствор для наружного применения 1%, </t>
  </si>
  <si>
    <t>Пинцет коленчатый (ушной)</t>
  </si>
  <si>
    <t>Крючок для удаления инородных тел из носа М-МИЗ- 115мм</t>
  </si>
  <si>
    <t>Скальпель одноразовый стерильный №13</t>
  </si>
  <si>
    <t>Фамотидин</t>
  </si>
  <si>
    <t>Папаверина гидрохлорид</t>
  </si>
  <si>
    <t>Транексамовая кислота</t>
  </si>
  <si>
    <t>Фентанил</t>
  </si>
  <si>
    <t xml:space="preserve">Сетка полипропиленовая </t>
  </si>
  <si>
    <t>Канюля, PR-233Q</t>
  </si>
  <si>
    <t>Салфетки «Dolce-Pharm» из нетканого материала стерильные, одноразового применения</t>
  </si>
  <si>
    <t>размер 80*70 см, плотность 40 грамм/кв.м, для покрытия операционного стола и пациента при проведении хирургических операций</t>
  </si>
  <si>
    <t>Скарификатор одноразовый безболезненный автоматический стерильный с глубиной прокола 2,8 мм с иглой 21 G</t>
  </si>
  <si>
    <t>одноразовый безболезненный автоматический стерильный с глубиной прокола 2,8 мм с иглой 21 G</t>
  </si>
  <si>
    <t>Шприц инъекционный трехкомпонентный саморазрушающийся Bioject® AD</t>
  </si>
  <si>
    <t>стерильный однократного применения объемом 0,05 мл с иглой размером 27G*3/8</t>
  </si>
  <si>
    <t>Инъектор NET2522-G5 ( NM-610U-0425)</t>
  </si>
  <si>
    <t>Петля для полипэктомии 943315 ( SD-210U-15)</t>
  </si>
  <si>
    <t>Щипцы биопсийные BF-A0-2323 ( FB-230U)</t>
  </si>
  <si>
    <t>Проводник 94342010 ( G-260-2545S)</t>
  </si>
  <si>
    <t>Проводник 94342009 ( G-260-3545A)</t>
  </si>
  <si>
    <t>Петля для полипэктомии WA95034A (SD-990-10)</t>
  </si>
  <si>
    <t>Клапан для биопсии МВ-358</t>
  </si>
  <si>
    <t>Сфинктеротом -Папиллотом OE1042225TRL.        ( KD-V411M-0330)</t>
  </si>
  <si>
    <t>Шовный материал стерильный. Ситетический рассасывающийся (полиглактин 910) 5\0 (1,5) SH-2 plys 17mm 1\2 c, 75 см</t>
  </si>
  <si>
    <t>Эндоскопический артикуляционный сшивающе-режущий аппарат CEAB-45</t>
  </si>
  <si>
    <t>Эндоскопический артикуляционный сшивающе-режущий аппарат CEAB-60</t>
  </si>
  <si>
    <t>Световод головолоконный многоразовый диаметром 270 мкм</t>
  </si>
  <si>
    <t>Световод головолоконный многоразовый диаметром 400 мкм</t>
  </si>
  <si>
    <t>Световод головолоконный многоразовый диаметром 600 мкм</t>
  </si>
  <si>
    <t>Клипсы эндоскопические HX-610-135-L</t>
  </si>
  <si>
    <t xml:space="preserve">Катетер Фолея двухходовой </t>
  </si>
  <si>
    <t xml:space="preserve">Катетер Фолея трехходовой </t>
  </si>
  <si>
    <t>Пластырь фиксирующий Master Uni 2x500 см тканная основа</t>
  </si>
  <si>
    <t>Пластырь фиксирующий Leiko plaster 2х500 см полимерная основа</t>
  </si>
  <si>
    <t>Шприцы инъекционные однократного применения трехкомпонентные вместимостью 50 мл .</t>
  </si>
  <si>
    <t>Этиловый спирт 70%</t>
  </si>
  <si>
    <t xml:space="preserve">Игла для спинальной анестезии в наборе </t>
  </si>
  <si>
    <t xml:space="preserve">G25, 0,53* 88мм, в наборе с проводниковыми иглами  с заточкой  "Карандаш"  с боковым отверстием                      </t>
  </si>
  <si>
    <t>G26, длина 88мм, в наборе с проводниковыми иглами  с заточкой  "Карандаш"  с боковым отверстием</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</si>
  <si>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  Размер 16СН</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</si>
  <si>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 Размер 18СН</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</si>
  <si>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 Размер 20СН</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</si>
  <si>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 Размер 22СН</t>
  </si>
  <si>
    <t>BVY</t>
  </si>
  <si>
    <t xml:space="preserve">раствор для инъекций, 50 мг/мл, 5 мл </t>
  </si>
  <si>
    <t xml:space="preserve">раствор для инъекций, 2 %, 1 мл </t>
  </si>
  <si>
    <t xml:space="preserve">раствор для инъекций, 0,005%, 2 мл </t>
  </si>
  <si>
    <t>Приложение 1 к объявлению</t>
  </si>
  <si>
    <t>Краткая характеристика (форма выпуска)</t>
  </si>
  <si>
    <t>Ед.изм.</t>
  </si>
  <si>
    <t>Цена</t>
  </si>
  <si>
    <t>Сумма</t>
  </si>
  <si>
    <t>раствор для инъекций, 2% по 2 мл</t>
  </si>
  <si>
    <t>порошок лиофилизированный для приготовления раствора для инъекций, 5 мл</t>
  </si>
  <si>
    <t>Наименование товара</t>
  </si>
  <si>
    <r>
      <t>шт,</t>
    </r>
    <r>
      <rPr>
        <b/>
        <sz val="10"/>
        <color theme="1"/>
        <rFont val="Times New Roman"/>
        <family val="1"/>
        <charset val="204"/>
      </rPr>
      <t xml:space="preserve"> </t>
    </r>
  </si>
  <si>
    <r>
      <t xml:space="preserve">Ножницы эндоскопические </t>
    </r>
    <r>
      <rPr>
        <u/>
        <sz val="10"/>
        <color theme="1"/>
        <rFont val="Times New Roman"/>
        <family val="1"/>
        <charset val="204"/>
      </rPr>
      <t>одноразовые (Ki5330),</t>
    </r>
    <r>
      <rPr>
        <sz val="10"/>
        <color theme="1"/>
        <rFont val="Times New Roman"/>
        <family val="1"/>
        <charset val="204"/>
      </rPr>
      <t xml:space="preserve"> диаметр 5 мм, длина 330 мм со стандартными лезвиями</t>
    </r>
  </si>
  <si>
    <t>Краткая характеристика</t>
  </si>
  <si>
    <t xml:space="preserve">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 Размер 24СН </t>
  </si>
  <si>
    <t>основа: ткань цвет: белый; форма выпуска: катушка, размер (ДхШ), см:2x500 размер (ДхШ), см: 2x500</t>
  </si>
  <si>
    <t>основа: ткань. Цвет: белый. Форма выпуска: катушкаРазмер (ДхШ), см:2x500 Размер (ДхШ), см: 5x500</t>
  </si>
  <si>
    <t>наружний мочеточниковый стент-катетер F-6</t>
  </si>
  <si>
    <t>наружний мочеточниковый стент-катетер F-7</t>
  </si>
  <si>
    <t>наружний мочеточниковый стент-катетер F-8</t>
  </si>
  <si>
    <t>набор нефростомический, F-9</t>
  </si>
  <si>
    <t>нить капроновая (полиамидная), плетеная,   неокрашенная 1 (метрикс 4) бобина 20 метров</t>
  </si>
  <si>
    <t>нить капроновая (полиамидная), плетеная,   неокрашенная 4/0 (метрикс 1,5) бобина 20 метров</t>
  </si>
  <si>
    <t>нить капроновая (полиамидная), плетеная,   неокрашенная 3/0 (метрикс 2) бобина 20 метров</t>
  </si>
  <si>
    <t>нить капроновая (полиамидная), плетеная,   неокрашенная 0 (метрикс 3,5) бобина 20 метров</t>
  </si>
  <si>
    <t>нить капроновая (полиамидная), плетеная,   неокрашенная 2/0(метрикс 3) бобина 20 метров</t>
  </si>
  <si>
    <t>нить капроновая (полиамидная), плетеная,   неокрашенная 2 (метрикс 5) бобина 20 метров</t>
  </si>
  <si>
    <t>нить капроновая (полиамидная), плетеная,   неокрашенная 3-4- (метрикс 6) бобина 20 метров</t>
  </si>
  <si>
    <t>нить капроновая (полиамидная), плетеная,   неокрашенная 0 - (метрикс3,5- 75см) HR-30</t>
  </si>
  <si>
    <t>нить капроновая (полиамидная), плетеная,   неокрашенная 0 - (метрикс3,5- 75см) HR-35</t>
  </si>
  <si>
    <t>нить капроновая (полиамидная), плетеная,   неокрашенная 1 - (метрикс4-75cм) HR-30</t>
  </si>
  <si>
    <t>нить капроновая (полиамидная), плетеная,   неокрашенная 1 - (метрикс4-75cм) HR-35</t>
  </si>
  <si>
    <t>нить капроновая (полиамидная), плетеная,   неокрашенная 1 - (метрикс4-75cм) HR-40</t>
  </si>
  <si>
    <t>нить хирургическая нерассасывающаяся стерильная. Нить капроновая (полиамидная), плетеная,   неокрашенная 4/0 - (метрикс 1,5-75см) HR-20</t>
  </si>
  <si>
    <t>нить капроновая (полиамидная), плетеная,   неокрашенная 3/0 - (метрикс2-75см) HR-22</t>
  </si>
  <si>
    <t>нить капроновая (полиамидная), плетеная,   неокрашенная 3/0 - (метрикс2-75см) HR-26</t>
  </si>
  <si>
    <t>нить капроновая (полиамидная), плетеная,   неокрашенная 2 - (метрикс5-75см) HR-35</t>
  </si>
  <si>
    <t>нить капроновая (полиамидная), плетеная,   неокрашенная 2 - (метрикс5-75см) HR-40</t>
  </si>
  <si>
    <t>синтетический рассасывающийся (полиглактин 910) 4\0 (1,5) SH-2 plys 20mm 1\2 c, 75 см</t>
  </si>
  <si>
    <t>синтетический рассасывающийся (полиглактин 910) 2\0 (3) SH-2 plys 20mm 1\2 c, 75 см</t>
  </si>
  <si>
    <t>синтетический рассасывающийся (полиглактин 910) 2\0 (3) SH-2 plys 26mm 1\2 c, 75 см</t>
  </si>
  <si>
    <t>синтетический рассасывающийся (полиглактин 910) 3\0 (2) SH-2 plys 20mm 1\2 c, 75 см</t>
  </si>
  <si>
    <t>синтетический рассасывающийся (полиглактин 910) 3\0 (2) SH-2 plys 26mm 1\2 c, 75 см</t>
  </si>
  <si>
    <t>синтетический рассасывающийся (полиглактин 910) 1 (4) plys СТ 36mm 1\2 c, 90 см</t>
  </si>
  <si>
    <t>синтетический рассасывающийся (полиглактин 910) 1 (4) plys СТ 40mm 1\2 c, 90 см</t>
  </si>
  <si>
    <t>синтетический рассасывающийся (полиглактин 910) 0 (3,5) plys СТ40mm 1\2 c, 90 см</t>
  </si>
  <si>
    <t>моноволоконный полипропилен синтетический нерассасывающийся 2/0(3) МН-1, 26mm 1|2c,75см.</t>
  </si>
  <si>
    <t>моноволоконный полипропилен синтетический нерассасывающийся 3/0(2) МН-1, 26mm 1|2c,75см.</t>
  </si>
  <si>
    <t>моноволоконный полипропилен синтетический нерассасывающийся 5/0(1) МН-1, 17mm 1|2c,75см.</t>
  </si>
  <si>
    <t>моноволоконный полипропилен синтетический нерассасывающийся 6,0(0,7) SH, 26mm 1|2c,90см.</t>
  </si>
  <si>
    <t>шовный материал V-Loc 90 (Ви-Лок 90) 5/8 игла2/0 COVIDIEN</t>
  </si>
  <si>
    <t>эндоскопический артикуляционный сшивающе-режущий аппарат CEAB-45</t>
  </si>
  <si>
    <t>эндоскопический артикуляционный сшивающе-режущий аппарат CEAB-60</t>
  </si>
  <si>
    <t>артикуляционные сменные кассеты. Белые. Длина кассеты 45 мм, высота скобки 2,5 мм.</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</si>
  <si>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</si>
  <si>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</si>
  <si>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артикуляционные сменные кассеты. Зеленые. Длина кассеты 60 мм, высота скобки 4,8 мм.</t>
  </si>
  <si>
    <t>артикуляционные сменные кассеты. Синие. Длина кассеты 60 мм, высота скобки 3,5 мм.</t>
  </si>
  <si>
    <t>артикуляционные сменные кассеты. Белые. Длина кассеты 60 мм, высота скобки 2,5 мм.</t>
  </si>
  <si>
    <t>эндоскопические ножницы с изогнутыми  стандартными лезвиями для абдоминальной хирургии. Рабочая длина: 330 мм. Диаметр: 5 мм
Длина лезвий:  17 мм. Два подвижных лезвия могут быть использованы для диссекции</t>
  </si>
  <si>
    <t>инструмент для лигирования сосудов (стерильный, одноразовый) Для лапароскопической хирургии</t>
  </si>
  <si>
    <t>стационарный производительность - 32 л/мин, вакуум - 0.09 Мпа, уровень шума - менее 60дБ
масса - 12кг</t>
  </si>
  <si>
    <t>троакары mtp используются в лапароскопии в качестве троакаров для оптики и инструментов. троакары (кроме 020206-01) имеют инсуффляционный кран и могут использоваться для инструментов и оптик размером 5-12 мм.</t>
  </si>
  <si>
    <t>игла хирургическая SE-TH 40LL</t>
  </si>
  <si>
    <t>игла хирургическая SE-TF 32LL</t>
  </si>
  <si>
    <t>игла хирургическая SE-TG 26L</t>
  </si>
  <si>
    <t>игла хирургическая SE- ME 60</t>
  </si>
  <si>
    <t>игла хирургическая SE- ME 32</t>
  </si>
  <si>
    <t>игла хирургическая SE- MH 28LL</t>
  </si>
  <si>
    <t>игла хирургическая SE- TH 28</t>
  </si>
  <si>
    <t>игольник металлический (из латуни) – небольшая плоская металлическая коробочка с крышкой, которая предназначена для стерилизации и хранения хирургических игл, металлических скобок для сшивающих аппаратов и инструментов, пульпоэкстракторов, боров стоматологических и других инструментов малого размера металл-лаатунь</t>
  </si>
  <si>
    <t>индивидуально упакована по 100 г в медицинский пергамент, что соответствует ГОСТ 5556-81. Для удобства транспортировки вата укладываются в многослойные бумажные мешки (крафт-мешки), что соответствует ГОСТ 5556-81</t>
  </si>
  <si>
    <t>медицинский шприц стерильный, апирогенный, однократного применения. Стерилизован оксидом этилена. Предназначен для подкожных, внутримышечных и внутривенных инъекций, а также откачивания патологических жидкостей из организма.вместимостью 50 мл с иглами , 22Gx1 1/2</t>
  </si>
  <si>
    <t xml:space="preserve">объём шприца – 1 мл. Шкала -  U 40.
Размер иглы -  27G  1/2 (0,33х13мм)
Игла - с надетой (съемной) иглой.
Компонентность - 3 (цилиндр + поршень + манжета). Стерилизация - Оксид этилена.
</t>
  </si>
  <si>
    <t>катетер — ПТФЭ, рентгеноконтрастный/полиуретан; корпус катетера, разъем
иглы, колпачок, покрытие трубки — полипропилен; трубка — силиконовый
каучук; канюля/игла — нержавеющая сталь; заглушка — полиэтилен высокой
плотности; крышка клапана для инъекции — полиэтилен высокой и низкой
плотности.  пG14</t>
  </si>
  <si>
    <t>катетер — ПТФЭ, рентгеноконтрастный/полиуретан; корпус катетера, разъем
иглы, колпачок, покрытие трубки — полипропилен; трубка — силиконовый
каучук; канюля/игла — нержавеющая сталь; заглушка — полиэтилен высокой
плотности; крышка клапана для инъекции — полиэтилен высокой и низкой
плотности.  пG18</t>
  </si>
  <si>
    <t>катетер — ПТФЭ, рентгеноконтрастный/полиуретан; корпус катетера, разъем
иглы, колпачок, покрытие трубки — полипропилен; трубка — силиконовый
каучук; канюля/игла — нержавеющая сталь; заглушка — полиэтилен высокой
плотности; крышка клапана для инъекции — полиэтилен высокой и низкой
плотности.  пG20</t>
  </si>
  <si>
    <t>бесцветная, прозрачная жидкость с характерным спиртовым запахом, жгучим вкусом. Фармакотерапевтическая группаНа 1 л препарата в миллилитрах (при 20 0С) содержат 70 % активное вещество - спирт этиловый 70 % 935,6 727,7 вспомогательное вещество - вода очищенная 74,7 299,1</t>
  </si>
  <si>
    <t xml:space="preserve">рулон гигиенический, предназначен для покрытия операционных столов, процедурных кушеток и т.д. Материал: смс - трехслойный нетканый полипропиленовый материал. Отличительной особенностью материала СМС является присутствие между двумя слоями волокон спанбонда волокна материала мельтблаун
</t>
  </si>
  <si>
    <t>нестерильное изделие в форме длинной полоски растягивающегося впитывающего тканого материала (например, хлопка, целлюлозы),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 Предназначено для обеспечения компрессии без стягивания; изделие может быть самоклеящимся (остается на месте при минимальном использовании клейкой ленты). Это изделие для одноразового использования</t>
  </si>
  <si>
    <t>индикатор 4 класса «СТЕРИМАГ-П-36 120°С÷137°С» (все режимы):
для всех режимов паровой стерилизации в диапазоне от 120°С до 137°С и размещения внутри и снаружи стерилизационных упаковок. Может так же применяться для контроля процессов обеззараживания объектов в паровых стерилизаторах</t>
  </si>
  <si>
    <t>индикаторы представляют собой прямоугольные полоски бумажно-пленочного основания с нанесенными на одной стороне двух цветных меток (индикаторная и эталон сравнения) и маркировки. Красно-оранжевый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 Темно-сине-фиолетовый эталон сравнения показывает конечный цвет индикаторной метки при соблюдении требуемых значений критических параметров. Индикаторы изготавливаются с липким слоем на обратной стороне индикатора, закрытым защитной бумагой, и поставляются в листах с перфорацией между индикаторами</t>
  </si>
  <si>
    <t>промывания полостей пациента, для проведения энтерального питания и введения через зонд катетера специальных растворов, питательных сред или лекарственных препаратов. Также возможно использование для внутривенных, внутрибрюшинных и интратрахеальных вливаний и для отсасывания различных жидкостей из организма. Шприц 150 типа Жане имеет объем 150,0 мл, шкала до 160,0 мл, цена деления - 1,0 мл.Шприц одноразовый 150 мл -  канюля - под катетер (Catheter Tip) Шприц 150,0 мл (тип Жанэ) является 3-х компанентным за счет наличия резиновой манжеты, покрытой силиконом- обеспечивающей максимальную плавность хода</t>
  </si>
  <si>
    <t>изготовлена из термопластичного ПВХ - трубка после установки принимает форму дыхательных путей пациента, уменьшая давление на слизистую. Трахеальная и бронхиальная манжеты низкого давления снижают риск негативного воздействия на слизистую.  Бронхиальная манжета, пилотный баллон бронхиальной манжеты и бронхиальный просвет выполнены из синего пластика для легкой и быстрой идентификации. Бронхиальная манжета синего цвета помогает идентифицировать дистальный конец трубки, когда для определения положения трубки используется фибробронхоскоп.  Атравматичный изогнутый кончик облегчает расположение трубки в главном бронхе, а рентгенконтрастная полоса по всей ее длине позволяет чётко определить положение. Трубки поставляются с набором аксессуаров, включающим: вертлужный коннектор (2шт) с портами для бронхоскопии и санации; Y-образный коннектор 15М; интубационный стилет</t>
  </si>
  <si>
    <t>изготовлена из термопластичного ПВХ - трубка после установки принимает форму дыхательных путей пациента, уменьшая давление на слизистую.
Трахеальная и бронхиальная манжеты низкого давления снижают риск негативного воздействия на слизистую.
Бронхиальная манжета, пилотный баллон бронхиальной манжеты и бронхиальный просвет выполнены из синего пластика для легкой и быстрой идентификации.
Бронхиальная манжета синего цвета помогает идентифицировать дистальный конец трубки, когда для определения положения трубки используется фибробронхоскоп</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</si>
  <si>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</si>
  <si>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клипсы широкого раскрытия для клипирующих устройств Инструменты эндотерапевтические: Клипсы: EZ Clip HX-610-135L 135° длинные 40 шт. /HX-610-135L/</t>
  </si>
  <si>
    <t>микробиологический бактериальный фильтр MH-481 Olympus для Olympus SSU-2, KV-2, KV-4, KV-5. Каталожные номера MH-481, 029421, 7048271 упаковками по 10 шт</t>
  </si>
  <si>
    <t xml:space="preserve">биопсийные щипцы с овальными браншами из нержавеющей стали, для канала 2,8 мм, длина 2300 мм. /FB-230U/ </t>
  </si>
  <si>
    <t>проводник VisiGlide 2 длиной 4500 мм, диаметром 0,035 дюймов. /G-260-3545A/</t>
  </si>
  <si>
    <t>проводник VisiGlide 2 длиной  4500 мм, диаметром 0,025 дюймов. /G-260-2545S/</t>
  </si>
  <si>
    <t>петля для полипэктомии, тип "овальная", монофильные струны, ширина раскрытия 15 мм, в сборе с несъемной ручкой, тип ручки - пластиковая, вращающаяся,  ОДНОРАЗОВАЯ, в стерильной упаковке, диаметр 2,3 мм, для канала 2,8 мм, длина 230 см, 5штук в упаковке</t>
  </si>
  <si>
    <t>инструмент эндотерапевтический: Папиллотом: CleverCut3V для V системы с тройным просветом  KD-V411M-0330 (канал 2,8 мм, рабочая длина 1700 мм, диаметр дистального конца 4,5 Fr., длина дистального конца 3 мм, струна с изоляцией 30 мм, под проводник 0,035)</t>
  </si>
  <si>
    <t>инъекционные иглы, для канала 2.8 мм, длина 2300 мм, 5 шт. в упаковке. /NM-610U-0425/</t>
  </si>
  <si>
    <t>сталь медицинская нержавеющая</t>
  </si>
  <si>
    <t>данный инструмент сделан из медицинской стали. С одного конца он имеет часть в виде крючка, а с другого - ручку в форме небольшой петлиДлина (Габарит Z) (мм): 115 мм</t>
  </si>
  <si>
    <t>для длительных внутривенных инфузий, больших количеств кровезаменителей. Срок нахождения катетера в венозной системе не должен превышать 20 суток при катетеризации центральных вен</t>
  </si>
  <si>
    <t xml:space="preserve">Повидон йод </t>
  </si>
  <si>
    <t xml:space="preserve">Катетер подключичный стерильный, апирогенный, нетоксичный однократного применения. Размеры катетера диаметр 0,6 мм, диаметр 1,0 мм, диаметр 1,4 мм
</t>
  </si>
  <si>
    <t>Иглодержатель общехирургический  200мм</t>
  </si>
  <si>
    <t xml:space="preserve">Ножницы для разрезания гипсовых повязок </t>
  </si>
  <si>
    <t xml:space="preserve">бумага для УЗИ 110*20.Ширина ленты - 110 мм
Длина ленты в рулоне - 20 м
Основа - термобумага: бумага с покрытием, реагирующим на нагревание 
</t>
  </si>
  <si>
    <t>катетер — ПТФЭ, рентгеноконтрастный/полиуретан; корпус катетера, разъем
иглы, колпачок, покрытие трубки — полипропилен; трубка — силиконовый
каучук; канюля/игла — нержавеющая сталь; заглушка — полиэтилен высокой
плотности; крышка клапана для инъекции — полиэтилен высокой и низкой
плотности.  пG16</t>
  </si>
  <si>
    <t xml:space="preserve">Ножницы для разрезания пвязок с пуговкой </t>
  </si>
  <si>
    <t>Ножницы с одним острым концом прямые  140мм</t>
  </si>
  <si>
    <t>Электроды на конечности для ЭКГ, многоразовые</t>
  </si>
  <si>
    <t>Электроды для ЭКГ многоразовые, грудные 15-18 М</t>
  </si>
  <si>
    <t>Ножницы остроконечные, прямые</t>
  </si>
  <si>
    <t xml:space="preserve">Ножницы  тупоконечные горизоналтные изогнутые 140мм </t>
  </si>
  <si>
    <t xml:space="preserve">Ножницы  тупоконечные горизональные прямые 140мм </t>
  </si>
  <si>
    <t>Щипцы для отгибания краев гипсовых повязок</t>
  </si>
  <si>
    <t>Корцанг изогнутый 250мм</t>
  </si>
  <si>
    <t>Корцангпрямой 250мм</t>
  </si>
  <si>
    <t>Зажим для крепления белья(цапки)</t>
  </si>
  <si>
    <t>Зажим кровеостанавливающий кохера прямой  с зубчиками 140мм</t>
  </si>
  <si>
    <t>Зажим кровоостанавливающий кохера изогнутый  с зубчиками 140мм</t>
  </si>
  <si>
    <t xml:space="preserve">Зажим кровеостанавливающий по типу МОСКИТ прямой </t>
  </si>
  <si>
    <t xml:space="preserve">Зажим кровеостанавливающий БИЛЬРОТА прямой </t>
  </si>
  <si>
    <t>Зажим кровеостанавливающий БИЛЬРОТА изогнутый</t>
  </si>
  <si>
    <t>Зажим кровеостанавливающий тонкий изогнутый</t>
  </si>
  <si>
    <t xml:space="preserve">Зажим кровеостанавливающий тонкий  прямый </t>
  </si>
  <si>
    <t>Зажим кровеостанавливающий мягкий</t>
  </si>
  <si>
    <t xml:space="preserve">Зонд желобоватый </t>
  </si>
  <si>
    <t xml:space="preserve">Зонд пуговчатый </t>
  </si>
  <si>
    <t>Крючок однозубый</t>
  </si>
  <si>
    <t>Ранорасширитель Фарабефа тупоконечный</t>
  </si>
  <si>
    <t xml:space="preserve">Ножницы для перевязочного материала </t>
  </si>
  <si>
    <t xml:space="preserve">Пинцет зубчато-лапчатый </t>
  </si>
  <si>
    <t>Пинцет анатомический ПХ150*2,5</t>
  </si>
  <si>
    <t>Пинцет хирургический ПХ150*2,5</t>
  </si>
  <si>
    <t>Пинцет хирургический ПХ200*2,5</t>
  </si>
  <si>
    <t>Щипцы кусачки костные с круглыми губками изогнутые</t>
  </si>
  <si>
    <t>Ножницы с  2 острыми концами прямые</t>
  </si>
  <si>
    <t>Ножницы с  2 острыми концами изогнутые</t>
  </si>
  <si>
    <t xml:space="preserve">Ножницы для рассечения мягких тканей вертикальноизогнутые </t>
  </si>
  <si>
    <t>Игла аттиковая</t>
  </si>
  <si>
    <t>Иглодержатель общехирургический  160мм</t>
  </si>
  <si>
    <t>Носовое зеркало (длина браншей 22 мм)</t>
  </si>
  <si>
    <t>Носовое зеркало (длина браншей 30-мм 40 мм)</t>
  </si>
  <si>
    <t>Канюля для промывания аттика (барабанной полости)</t>
  </si>
  <si>
    <t>предназначен для желудочного зондирования с лечебной или диагностической целью.
Технические характеристики: стерилен, предназначен для однократного применения; изготовлен из прозрачного имплантационно-нетоксичного поливинилхлорида; термопластичный материал смягчается при температуре тела; общая длина зонда 76±2 см, 110±2 см; метки от дистального конца расположены на расстоянии:
– первая — 46 см
– вторая — 56 см
– третья — 66 см открытый конец, 4 боковых отверстия</t>
  </si>
  <si>
    <t>канюля с изгибаемым дистальным концом  предназначена для проведения селективной канюляции и сложных случаев; для рабочего канала 3.2мм, длина 1950мм, под проводник 0.035. сгибаймое до 90 градусов в одну сторону и до 30 - в другую, изделие различимо при рентгеноскопии</t>
  </si>
  <si>
    <t>клапан для инстурментального канала многоразовый, 10 шт в упаковке</t>
  </si>
  <si>
    <t>петля для полипэктомии, тип "овальная", монофильные струны, ширина раскрытия 10 мм, в сборе с несъемной ручкой, тип ручки - пластиковая, вращающаяся,  ОДНОРАЗОВАЯ, в стерильной упаковке, диаметр 2,3 мм, для канала 2,8 мм, длина 230 см, 10 шт в упаковке</t>
  </si>
  <si>
    <t>ножницы остроконечные, прямые</t>
  </si>
  <si>
    <t>гель универсальный для ультразвуковых, электрофизиологических исследований и терапии «Ультрагель» пониженной вязкости не содержит в составе солей, контактирует с ультразвуковыми датчиками, электродами, не оказывая на них негативного воздействия. Гель показан к применению в качестве контактной среды для проведения ультразвуковых и электрофизиологических исследований и терапии</t>
  </si>
  <si>
    <t>для защиты медперсонала от разбрызивания биологической жидкостью и кровью</t>
  </si>
  <si>
    <t xml:space="preserve">масса - 0,1кг - длина жгута 525 мм. </t>
  </si>
  <si>
    <t>вата нестерильная "Малышка"</t>
  </si>
  <si>
    <t>канюля назальная кислородная, взрослая</t>
  </si>
  <si>
    <t>изготовлен из 100% полипропилена «cпанбонд» плотность 25 г/кв.м – нетканого безворсового материала. Нетоксичен, не вызывает аллергических реакций, антистатичен, имеет хорошую воздухопроницаемость одновременно с пылезащитными свойствами. Разрешен к применению в медицине, фармацевтической и пищевой промышленности.из нетканого материала размер XL</t>
  </si>
  <si>
    <t>изготовлен из 100% полипропилена «cпанбонд» плотность 25 г/кв.м – нетканого безворсового материала. Нетоксичен, не вызывает аллергических реакций, антистатичен, имеет хорошую воздухопроницаемость одновременно с пылезащитными свойствами. Разрешен к применению в медицине, фармацевтической и пищевой промышленности.из нетканого материала размер S</t>
  </si>
  <si>
    <t>световод головолоконный многоразовый диаметром 270 мкм.   К2013151 для  медицинской лазерной системы Dornier Medilas H Solvo</t>
  </si>
  <si>
    <t>световод головолоконный многоразовый диаметром 400 мкм,  К2013152 для  медицинской лазерной системы Dornier Medilas H Solvo</t>
  </si>
  <si>
    <t>световод головолоконный многоразовый диаметром 600  мкм  К2013153 для медицинской лазерной системы Dornier Medilas H Solvo</t>
  </si>
  <si>
    <t>4А1-1,0х45 мм</t>
  </si>
  <si>
    <t>4А1-0,6х30 мм</t>
  </si>
  <si>
    <t>4А1-1,3х40 мм</t>
  </si>
  <si>
    <t>споры: Geobacillus stearothermophilus (ATCC 7953) в популяции 105 или 106.,Применимые нормы: IRAM 37102-1, ISO 11138-1.Результат в течение 24 часов.1 упаковка = 100 индикаторов</t>
  </si>
  <si>
    <t>абсорбент натронной извести 5кг</t>
  </si>
  <si>
    <t xml:space="preserve">готовое кониотомическое устройство: пластиковая канюля (вн.диаметр 2,0/4,0 мм коннектор 15 мм внеш.диам.) с фиксирующим фланцем, ограничитель введения иглы, коническая кониотомическая игла из нержавеющей стали; скальпель; одноразовый шприц; силиконовая соед. трубка. Стерильно. </t>
  </si>
  <si>
    <t>силиконовая, нестерильная№ 3</t>
  </si>
  <si>
    <t>силиконовая, нестерильная№ 4</t>
  </si>
  <si>
    <t>силиконовая, нестерильная№ 5</t>
  </si>
  <si>
    <t xml:space="preserve">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
</t>
  </si>
  <si>
    <t>бахилы 14*40 . Материал производства: полиэтилен низкого давления. Толщина пленки материала: 11 микрон. Способ крепления на ноге:  припаянная резинка. Размер изделия: 39х14 см. Вес бахил: 2,8 г/пара или 1,4 г/шт. Цвет изделия: синий</t>
  </si>
  <si>
    <t>представляет собой полиэфирную ткань, на лицевую сторону которой нанесено поливинилхлоридное (ПВХ) покрытие. Влагонепроницаемая, газопроницаема и паропроницаема, что способствует профилактики пролежней и трофических проявлений. Очень быстро приобретает температуру тела и тем самым устраняет «эффект холодного прикосновения».Характеристики: многоразовое использование; плотность материала позволяет удерживать большой объём влаги на протяжении длительного времени; эластичная</t>
  </si>
  <si>
    <t>тонометр  с  фонендоскопом</t>
  </si>
  <si>
    <t xml:space="preserve">пакеты комбинированные «СтериТ®» плоские самоклеящиеся размеры: от 50х200мм </t>
  </si>
  <si>
    <t>тест полосы для определения глюкозы в крови АККУ - ЧЕК в упаковке 50 шт</t>
  </si>
  <si>
    <t>тестовое устройство SD BIOLINE Troponin I включает мембранный стрип, на который нанесены 2 полосы: поликлональные антитела козы к тропонину I (тестовая полоса “T”) и антитела козы к иммуноглобулинам G мыши (контрольная полоса “C”). До внесения образца обе линии в окне результатов не видны. Контрольная линия “С” используется в качестве контроля правильности проведения анализа</t>
  </si>
  <si>
    <t>предметное стекло для микроскопии с матовым полем, 45° Углы, ДИМ. 75.0(+0,5)*25.0(+0.5) мм, 1,0-1,2 мм толщиной. С папиросной бумагой с чередованием. 50 шт./коробка, Обернутая индивидуально в «флоу-Пак»</t>
  </si>
  <si>
    <t>шапочка клип-берет (шарлотка), пл.10,н/с,(цвета:розовый, зеленый, голубой, белый). Шапочка-берет – необходимый предмет одежды медицинского персонала и косметологов. Часто используется женским персоналом – длинные волосы без труда можно спрятать под шапочку. Материал шапочки обладает хорошей воздухопроницаемостью – «дышит». Мягкая резинка обеспечивает плотное и комфортное прилегание края шапочки к голове</t>
  </si>
  <si>
    <t>ранорасширитель Фарабефа тупоконечный</t>
  </si>
  <si>
    <t xml:space="preserve">L    (5 ~ 13 мм.) , для лигирования любых линейных структур тканей и сосудов во время операции для остановки кровотечения. 6 шт  в картидже.  Состав полиоксиметилен (Poly Oxy Methylene) </t>
  </si>
  <si>
    <t>игла Туохи G18, катетер с закрытым кончиком и 3 боковыми отверстиями  с направителем,  шприц "утраты сопротивления, адаптер "СнэпЛок"</t>
  </si>
  <si>
    <t>универсальный индикатор для использования внутри и снаружи упаковки 120-135С – 60 мин.,ндикатор химический одноразовый для контроля процесса воздушной стерилизации класс 4Новое улучшенное изменение цвета,Индикаторы разделены перфорацией,Удобная упаковка в виде твердого конверта с пакетом: защищает от влаги, солнечных лучей, механических повреждений и деформации,Вскрытие конверта одним движением руки (не требует ножниц),В комплект входит журнал – форма 257у,</t>
  </si>
  <si>
    <t>обеспечивают качественную стерилизацию паром при давлении 0,2 МПа и температуре +132 °C в течение 20–22 минут (или при давлении 0,11–0,13 МПа и температуре +120…+122 °C на протяжении 45–48 минут)</t>
  </si>
  <si>
    <t xml:space="preserve">обеспечивают качественную стерилизацию паром при давлении 0,2 МПа и температуре +132 °C в течение 20–22 минут (или при давлении 0,11–0,13 МПа и температуре +120…+122 °C на протяжении 45–48 минут) </t>
  </si>
  <si>
    <t>нестерильный гибкий прибор, предназначенный для установки на нос и рот пациента и принимающий соответствующую форму, к аппарату для поддержания постоянного положительного давления в дыхательных путях  или двухфазного положительного давления в дыхательных путях для обеспечения прямого притока окружающего воздуха или медицинского кислорода (O2) и воздуха к дыхательным путям, при более высоком давлении, чем давление окружающего воздуха для неинвазивной вентиляции с положительным давлением. Маска, как правило, сделана из пластика и/или силиконового материала для создания герметичного уплотнения вокруг носа и рта. Она доступна в различных конфигурациях и размерах, крепится с помощью ремешков.  Устройство для одного пациента, которое может быть вновь использовано пациентом в течение короткого срока (одноразовое использование) прежде чем оно будут утилизировано</t>
  </si>
  <si>
    <t>одноразовая нестерильная размером 60 х 60 см</t>
  </si>
  <si>
    <t>одноразовая нестерильная размером 60 х 90 см</t>
  </si>
  <si>
    <t xml:space="preserve">бумага регистрирующая для ЭКГ 55 мм*25 метр </t>
  </si>
  <si>
    <t>для контроля качества предстерилизационной очистки изделий. Набор предназначен для обнаружения остатков крови, следов ржавчины, стирального порошка с отбеливателями, окислителей (хлорамина, хлорной извести, хромовой смеси и др.), пероксидаз растительного происхождения (растительных остатков) и кислот на изделиях медицинского назначения при контроле качества их предстерилизационной очистки в лечебно- профилактических учреждениях, санитарно- эпидемиологических и дезинфекционных станциях</t>
  </si>
  <si>
    <t>тонкая стеклянная пластинка, служащая для покрывания микроскопических препаратов, обеспечивающая длительную сохранность микропрепаратов без потери качества. (24х60мм). Упаковка по 50 стекол</t>
  </si>
  <si>
    <t>предназначены для вырезки операционного и биопсийного материала</t>
  </si>
  <si>
    <t>предназначены для подготовки и гистологической нарезки материала</t>
  </si>
  <si>
    <t>скарификатор-копье (укороченное, с боковым расположением) для прокалывания кожи пальца, одноразовый, стерильный </t>
  </si>
  <si>
    <t>пинцет анатомический ПА 150х2,5 – анатомический инструмент, предназначенный для удерживания вспомогательных медицинских средств</t>
  </si>
  <si>
    <t>напальчник медицинский изготовлен из натурального латекса или латексно-резиновой композиции разрешенной к применению органами здравоохранения</t>
  </si>
  <si>
    <t>диаметр - 28 мм. (соответствует самым используемым датчикам аппаратов для УЗИ: Olympus, Siemens, Hitachi, Louge, Shimadzu, Sonowied, Accuvix, Medison, GE, Acuson, HP, Philips, Agilent, ATL, Toshiba)</t>
  </si>
  <si>
    <t xml:space="preserve">Презераватив нестерильный </t>
  </si>
  <si>
    <t>электроды для ЭКГ грудные многоразовые, для детей. Материал покрытия токосъемной поверхности — Ag/AgCl. Диаметр токосъемной поверхности 15мм. Цвет груши синий. Универсальный коннектор для подсоеденения ЭКГ проводов</t>
  </si>
  <si>
    <t>зажим кровоостанавливающий мягкий</t>
  </si>
  <si>
    <t xml:space="preserve">зажим кровоостанавливающий тонкий  прямый </t>
  </si>
  <si>
    <t>зажим кровоостанавливающий тонкий изогнутый</t>
  </si>
  <si>
    <t xml:space="preserve">зажим кровоостанавливающий БИЛЬРОТА прямой </t>
  </si>
  <si>
    <t xml:space="preserve">зажим кровоостанавливающий по типу МОСКИТ изогнутый  </t>
  </si>
  <si>
    <t xml:space="preserve">зажим кровоостанавливающий по типу МОСКИТ прямой </t>
  </si>
  <si>
    <t>зажим кровоостанавливающий кохера изогнутый  с зубчиками 140мм</t>
  </si>
  <si>
    <t>зажим кровоостанавливающий кохера прямой  с зубчиками 140мм</t>
  </si>
  <si>
    <t>Ложка Фолькмана</t>
  </si>
  <si>
    <t>ложка Фолькмана</t>
  </si>
  <si>
    <t>предназначен для желудочного зондирования с лечебной или диагностической целью.
Технические характеристики: стерилен, предназначен для однократного применения; изготовлен из прозрачного имплантационно-нетоксичного поливинилхлорида; термопластичный материал смягчается при температуре тела; общая длина зонда 76±2 см, 110±2 см; метки от дистального конца расположены на расстоянии:
– первая — 46 см
– вторая — 56 см
– третья — 66 см
* открытый конец, 4 боковых отверстия</t>
  </si>
  <si>
    <t>скальпель 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
Скальпель одноразовый хирургический изготовлен из высокоуглеродистой медицинской стали, с высокой проникающей способностью, твердость - не менее 800 HV. Уникальная технология заточки и полировки режущего края обеспечивает длительное сохранение высоких режущих свойств. Режущая кромка гладкая, без шероховатостей и посторонних включений, поверхность расположена по центру, параллельно оси инструмента. Острота лезвия позволяет произвести 5 хороших, ровных разрезов куска замши по 100 мм. Специальная эргономичная ручка скальпеля сбалансированная по весу и жесткости, имеет ребристую поверхность и боковые канавки для комфорта и контроля при проведении операции, что позволяет надежно удерживать скальпель в руке хирурга, а наличие шкалы-линейки (у некоторых производителей), обеспечивает дополнительные удобства при использовании инструмента</t>
  </si>
  <si>
    <t>скальпель 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t>
  </si>
  <si>
    <t xml:space="preserve">скальпель 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
</t>
  </si>
  <si>
    <t>характеристики: качество: CE; стерилизация: оксидом этилена; срок годности: 5 лет; игла: 18G (1,2 x 40 мм);
упаковка: поштучно в стерильной полиэтиленовой упаковке</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</si>
  <si>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Изделие одноразового применения</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</si>
  <si>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Это устройство одноразового применения</t>
  </si>
  <si>
    <t>Кошерова Б.Н. – проректор по клинической работе _______________________________________________</t>
  </si>
  <si>
    <t>Бобырев С.С. – и.о. главного врача клиники медицинского университета __________________________________</t>
  </si>
  <si>
    <t>Юхневич Е.В. – клинический фармаколог 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</si>
</sst>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р_._-;\-* #,##0.00\ _р_._-;_-* &quot;-&quot;??\ _р_._-;_-@_-"/>
    <numFmt numFmtId="165" formatCode="#,##0\ _₸"/>
  </numFmts>
  <fonts count="2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Cyr"/>
      <charset val="204"/>
    </font>
    <font>
      <sz val="10"/>
      <name val="Arial"/>
      <family val="2"/>
      <charset val="204"/>
    </font>
    <font>
      <sz val="11"/>
      <color indexed="8"/>
      <name val="Calibri"/>
      <family val="2"/>
      <charset val="204"/>
    </font>
    <font>
      <b/>
      <sz val="11"/>
      <color theme="3"/>
      <name val="Calibri"/>
      <family val="2"/>
      <charset val="204"/>
      <scheme val="minor"/>
    </font>
    <font>
      <b/>
      <sz val="10"/>
      <name val="Times New Roman"/>
      <family val="1"/>
      <charset val="204"/>
    </font>
    <font>
      <sz val="10"/>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b/>
      <sz val="12"/>
      <color theme="1"/>
      <name val="Times New Roman"/>
      <family val="1"/>
      <charset val="204"/>
    </font>
    <font>
      <b/>
      <sz val="10"/>
      <color rgb="FF000000"/>
      <name val="Times New Roman"/>
      <family val="1"/>
      <charset val="204"/>
    </font>
    <font>
      <u/>
      <sz val="11"/>
      <color theme="10"/>
      <name val="Calibri"/>
      <family val="2"/>
      <scheme val="minor"/>
    </font>
    <font>
      <sz val="10"/>
      <color rgb="FF000000"/>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right style="thin">
        <color indexed="64"/>
      </right>
      <top style="thin">
        <color indexed="64"/>
      </top>
      <bottom style="thin">
        <color indexed="64"/>
      </bottom>
      <diagonal/>
    </border>
  </borders>
  <cellStyleXfs count="46">
    <xf numFmtId="0" fontId="0" fillId="0" borderId="0"/>
    <xf numFmtId="0" fontId="6" fillId="0" borderId="0"/>
    <xf numFmtId="0" fontId="4" fillId="0" borderId="0"/>
    <xf numFmtId="0" fontId="4" fillId="0" borderId="0"/>
    <xf numFmtId="0" fontId="4" fillId="0" borderId="0"/>
    <xf numFmtId="0" fontId="7" fillId="0" borderId="0"/>
    <xf numFmtId="0" fontId="4" fillId="0" borderId="0"/>
    <xf numFmtId="0" fontId="6" fillId="0" borderId="0"/>
    <xf numFmtId="0" fontId="8" fillId="0" borderId="0" applyFill="0" applyProtection="0"/>
    <xf numFmtId="0" fontId="5" fillId="0" borderId="0"/>
    <xf numFmtId="0" fontId="6" fillId="0" borderId="0"/>
    <xf numFmtId="0" fontId="6" fillId="0" borderId="0"/>
    <xf numFmtId="0" fontId="6" fillId="0" borderId="0"/>
    <xf numFmtId="164" fontId="6"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horizontal="center"/>
    </xf>
    <xf numFmtId="0" fontId="9" fillId="0" borderId="2" applyNumberFormat="0" applyFill="0" applyAlignment="0" applyProtection="0"/>
    <xf numFmtId="0" fontId="6" fillId="0" borderId="0">
      <alignment horizontal="center"/>
    </xf>
    <xf numFmtId="0" fontId="17" fillId="0" borderId="0" applyNumberFormat="0" applyFill="0" applyBorder="0" applyAlignment="0" applyProtection="0"/>
  </cellStyleXfs>
  <cellXfs count="61">
    <xf numFmtId="0" fontId="0" fillId="0" borderId="0" xfId="0"/>
    <xf numFmtId="0" fontId="12" fillId="0" borderId="0" xfId="0" applyFont="1" applyFill="1" applyAlignment="1">
      <alignment vertical="top"/>
    </xf>
    <xf numFmtId="0" fontId="12" fillId="0" borderId="0" xfId="0" applyFont="1" applyFill="1" applyBorder="1" applyAlignment="1">
      <alignment vertical="top"/>
    </xf>
    <xf numFmtId="0" fontId="11" fillId="0" borderId="1" xfId="0" applyFont="1" applyFill="1" applyBorder="1" applyAlignment="1">
      <alignment horizontal="center" vertical="top"/>
    </xf>
    <xf numFmtId="3" fontId="11" fillId="0" borderId="1" xfId="0" applyNumberFormat="1" applyFont="1" applyFill="1" applyBorder="1" applyAlignment="1">
      <alignment horizontal="center" vertical="top"/>
    </xf>
    <xf numFmtId="0" fontId="12" fillId="0" borderId="1" xfId="0" applyFont="1" applyBorder="1" applyAlignment="1">
      <alignment vertical="top"/>
    </xf>
    <xf numFmtId="0" fontId="10" fillId="0" borderId="0" xfId="0" applyFont="1" applyFill="1" applyBorder="1" applyAlignment="1">
      <alignment horizontal="center" vertical="top"/>
    </xf>
    <xf numFmtId="0" fontId="13"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0" xfId="0" applyFont="1" applyAlignment="1">
      <alignment vertical="top"/>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4" fontId="12"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8" fillId="0" borderId="0" xfId="0" applyFont="1" applyAlignment="1">
      <alignment horizontal="center" vertical="center" wrapText="1"/>
    </xf>
    <xf numFmtId="0" fontId="12" fillId="0" borderId="3" xfId="0" applyFont="1" applyBorder="1" applyAlignment="1">
      <alignment horizontal="center" vertical="center" wrapText="1"/>
    </xf>
    <xf numFmtId="4" fontId="10" fillId="0" borderId="1" xfId="0" applyNumberFormat="1" applyFont="1" applyFill="1" applyBorder="1" applyAlignment="1">
      <alignment horizontal="center" vertical="top"/>
    </xf>
    <xf numFmtId="0" fontId="16" fillId="0" borderId="1" xfId="0" applyFont="1" applyBorder="1" applyAlignment="1">
      <alignment horizontal="center" vertical="center" wrapText="1"/>
    </xf>
    <xf numFmtId="4" fontId="13" fillId="0"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Alignment="1">
      <alignment horizontal="center" vertical="center"/>
    </xf>
    <xf numFmtId="4"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xf>
    <xf numFmtId="0" fontId="12" fillId="0" borderId="1" xfId="43" applyFont="1" applyFill="1" applyBorder="1" applyAlignment="1" applyProtection="1">
      <alignment horizontal="left" vertical="center" wrapText="1"/>
    </xf>
    <xf numFmtId="0" fontId="12" fillId="0" borderId="1" xfId="0" applyNumberFormat="1" applyFont="1" applyFill="1" applyBorder="1" applyAlignment="1">
      <alignment horizontal="left" vertical="center" wrapText="1"/>
    </xf>
    <xf numFmtId="0" fontId="12" fillId="2" borderId="1" xfId="0" applyFont="1" applyFill="1" applyBorder="1" applyAlignment="1">
      <alignment horizontal="center" vertical="center"/>
    </xf>
    <xf numFmtId="3" fontId="12" fillId="0" borderId="1" xfId="44" applyNumberFormat="1" applyFont="1" applyFill="1" applyBorder="1" applyAlignment="1">
      <alignment horizontal="left" vertical="center" wrapText="1"/>
    </xf>
    <xf numFmtId="0" fontId="12" fillId="0" borderId="1" xfId="43" applyFont="1" applyFill="1" applyBorder="1" applyAlignment="1" applyProtection="1">
      <alignment horizontal="center" vertical="center"/>
      <protection locked="0"/>
    </xf>
    <xf numFmtId="2" fontId="12" fillId="0" borderId="1" xfId="44" applyNumberFormat="1" applyFont="1" applyFill="1" applyBorder="1" applyAlignment="1">
      <alignment horizontal="center" vertical="center" wrapText="1"/>
    </xf>
    <xf numFmtId="4" fontId="12" fillId="0" borderId="1" xfId="44" applyNumberFormat="1" applyFont="1" applyFill="1" applyBorder="1" applyAlignment="1">
      <alignment horizontal="center" vertical="center" wrapText="1"/>
    </xf>
    <xf numFmtId="0" fontId="12" fillId="0" borderId="1" xfId="0" applyFont="1" applyFill="1" applyBorder="1" applyAlignment="1">
      <alignment horizontal="left" vertical="center"/>
    </xf>
    <xf numFmtId="165" fontId="12" fillId="0" borderId="1" xfId="0" applyNumberFormat="1" applyFont="1" applyFill="1" applyBorder="1" applyAlignment="1">
      <alignment horizontal="center" vertical="center"/>
    </xf>
    <xf numFmtId="0" fontId="12" fillId="0" borderId="1" xfId="43" applyFont="1" applyFill="1" applyBorder="1" applyAlignment="1" applyProtection="1">
      <alignment horizontal="center" vertical="center" wrapText="1"/>
    </xf>
    <xf numFmtId="2"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Border="1" applyAlignment="1">
      <alignment horizontal="center" vertical="center"/>
    </xf>
    <xf numFmtId="0" fontId="10" fillId="0" borderId="0" xfId="0" applyFont="1" applyFill="1" applyBorder="1" applyAlignment="1">
      <alignment horizontal="left" vertical="center"/>
    </xf>
    <xf numFmtId="0" fontId="16"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1" fillId="0" borderId="1" xfId="0" applyFont="1" applyFill="1" applyBorder="1" applyAlignment="1">
      <alignment horizontal="left" vertical="center" wrapText="1"/>
    </xf>
    <xf numFmtId="0" fontId="12" fillId="0" borderId="1" xfId="45" applyFont="1" applyFill="1" applyBorder="1" applyAlignment="1">
      <alignment horizontal="left" vertical="center" wrapText="1"/>
    </xf>
    <xf numFmtId="0" fontId="12" fillId="0" borderId="0" xfId="0" applyFont="1" applyAlignment="1">
      <alignment horizontal="left" vertical="center"/>
    </xf>
    <xf numFmtId="0" fontId="15" fillId="0" borderId="1" xfId="0" applyFont="1" applyBorder="1" applyAlignment="1">
      <alignment horizontal="left" vertical="center"/>
    </xf>
    <xf numFmtId="0" fontId="14" fillId="0" borderId="1" xfId="0" applyFont="1" applyBorder="1" applyAlignment="1">
      <alignment horizontal="left" vertical="center"/>
    </xf>
    <xf numFmtId="4" fontId="15" fillId="0" borderId="1" xfId="0" applyNumberFormat="1" applyFont="1" applyBorder="1" applyAlignment="1">
      <alignment horizontal="left" vertical="center"/>
    </xf>
    <xf numFmtId="0" fontId="10" fillId="0" borderId="0" xfId="0" applyFont="1" applyFill="1" applyBorder="1" applyAlignment="1">
      <alignment horizontal="center" vertical="top"/>
    </xf>
    <xf numFmtId="0" fontId="12" fillId="0" borderId="0" xfId="0" applyFont="1" applyAlignment="1">
      <alignment horizontal="right" vertical="top"/>
    </xf>
    <xf numFmtId="0" fontId="12" fillId="0" borderId="0" xfId="0" applyFont="1" applyAlignment="1">
      <alignment horizontal="left" vertical="top"/>
    </xf>
    <xf numFmtId="0" fontId="12" fillId="0" borderId="0" xfId="0" applyFont="1" applyAlignment="1">
      <alignment horizontal="left" vertical="top"/>
    </xf>
  </cellXfs>
  <cellStyles count="46">
    <cellStyle name="Normal 2" xfId="1"/>
    <cellStyle name="Гиперссылка" xfId="45" builtinId="8"/>
    <cellStyle name="Заголовок 3" xfId="43" builtinId="18"/>
    <cellStyle name="Обычный" xfId="0" builtinId="0"/>
    <cellStyle name="Обычный 2" xfId="2"/>
    <cellStyle name="Обычный 2 2" xfId="3"/>
    <cellStyle name="Обычный 2 2 2" xfId="15"/>
    <cellStyle name="Обычный 2 2 2 2" xfId="23"/>
    <cellStyle name="Обычный 2 2 2 2 2" xfId="39"/>
    <cellStyle name="Обычный 2 2 2 3" xfId="31"/>
    <cellStyle name="Обычный 2 2 3" xfId="19"/>
    <cellStyle name="Обычный 2 2 3 2" xfId="35"/>
    <cellStyle name="Обычный 2 2 4" xfId="27"/>
    <cellStyle name="Обычный 2 3" xfId="4"/>
    <cellStyle name="Обычный 2 3 2" xfId="5"/>
    <cellStyle name="Обычный 2 3 3" xfId="16"/>
    <cellStyle name="Обычный 2 3 3 2" xfId="24"/>
    <cellStyle name="Обычный 2 3 3 2 2" xfId="40"/>
    <cellStyle name="Обычный 2 3 3 3" xfId="32"/>
    <cellStyle name="Обычный 2 3 4" xfId="20"/>
    <cellStyle name="Обычный 2 3 4 2" xfId="36"/>
    <cellStyle name="Обычный 2 3 5" xfId="28"/>
    <cellStyle name="Обычный 2 4" xfId="6"/>
    <cellStyle name="Обычный 2 4 2" xfId="17"/>
    <cellStyle name="Обычный 2 4 2 2" xfId="25"/>
    <cellStyle name="Обычный 2 4 2 2 2" xfId="41"/>
    <cellStyle name="Обычный 2 4 2 3" xfId="33"/>
    <cellStyle name="Обычный 2 4 3" xfId="21"/>
    <cellStyle name="Обычный 2 4 3 2" xfId="37"/>
    <cellStyle name="Обычный 2 4 4" xfId="29"/>
    <cellStyle name="Обычный 2 5" xfId="14"/>
    <cellStyle name="Обычный 2 5 2" xfId="22"/>
    <cellStyle name="Обычный 2 5 2 2" xfId="38"/>
    <cellStyle name="Обычный 2 5 3" xfId="30"/>
    <cellStyle name="Обычный 2 6" xfId="18"/>
    <cellStyle name="Обычный 2 6 2" xfId="34"/>
    <cellStyle name="Обычный 2 7" xfId="26"/>
    <cellStyle name="Обычный 3" xfId="7"/>
    <cellStyle name="Обычный 4" xfId="8"/>
    <cellStyle name="Обычный 5" xfId="9"/>
    <cellStyle name="Обычный 6" xfId="10"/>
    <cellStyle name="Обычный 7" xfId="11"/>
    <cellStyle name="Обычный 8" xfId="12"/>
    <cellStyle name="Обычный_Лист1" xfId="44"/>
    <cellStyle name="Стиль 1" xfId="42"/>
    <cellStyle name="Финансовый 2" xfId="13"/>
  </cellStyles>
  <dxfs count="0"/>
  <tableStyles count="0" defaultTableStyle="TableStyleMedium2" defaultPivotStyle="PivotStyleMedium9"/>
  <colors>
    <mruColors>
      <color rgb="FF6699F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u.wikipedia.org/wiki/%D0%98%D1%81%D0%BA%D1%83%D1%81%D1%81%D1%82%D0%B2%D0%B5%D0%BD%D0%BD%D0%B0%D1%8F_%D0%B2%D0%B5%D0%BD%D1%82%D0%B8%D0%BB%D1%8F%D1%86%D0%B8%D1%8F_%D0%BB%D1%91%D0%B3%D0%BA%D0%B8%D1%85" TargetMode="External"/><Relationship Id="rId1" Type="http://schemas.openxmlformats.org/officeDocument/2006/relationships/hyperlink" Target="https://ru.wikipedia.org/wiki/%D0%98%D1%81%D0%BA%D1%83%D1%81%D1%81%D1%82%D0%B2%D0%B5%D0%BD%D0%BD%D0%B0%D1%8F_%D0%B2%D0%B5%D0%BD%D1%82%D0%B8%D0%BB%D1%8F%D1%86%D0%B8%D1%8F_%D0%BB%D1%91%D0%B3%D0%BA%D0%B8%D1%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G261"/>
    </sheetView>
  </sheetViews>
  <sheetFormatPr defaultRowHeight="15" x14ac:dyDescent="0.25"/>
  <cols>
    <col min="1" max="2" width="8.85546875" customWidth="1"/>
  </cols>
  <sheetData>
    <row r="1" spans="1:1" x14ac:dyDescent="0.25">
      <c r="A1" t="s">
        <v>255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62"/>
  <sheetViews>
    <sheetView tabSelected="1" topLeftCell="A249" workbookViewId="0">
      <selection activeCell="D279" sqref="D279"/>
    </sheetView>
  </sheetViews>
  <sheetFormatPr defaultColWidth="8.85546875" defaultRowHeight="12.75" x14ac:dyDescent="0.25"/>
  <cols>
    <col min="1" max="1" width="5.140625" style="9" customWidth="1"/>
    <col min="2" max="2" width="31.5703125" style="53" customWidth="1"/>
    <col min="3" max="3" width="39.42578125" style="53" customWidth="1"/>
    <col min="4" max="4" width="8.85546875" style="27" customWidth="1"/>
    <col min="5" max="5" width="8.85546875" style="9"/>
    <col min="6" max="6" width="10.140625" style="27" customWidth="1"/>
    <col min="7" max="7" width="15.140625" style="9" customWidth="1"/>
    <col min="8" max="8" width="12.7109375" style="9" customWidth="1"/>
    <col min="9" max="16384" width="8.85546875" style="9"/>
  </cols>
  <sheetData>
    <row r="1" spans="1:8" x14ac:dyDescent="0.25">
      <c r="A1" s="58" t="s">
        <v>259</v>
      </c>
      <c r="B1" s="58"/>
      <c r="C1" s="58"/>
      <c r="D1" s="58"/>
      <c r="E1" s="58"/>
      <c r="F1" s="58"/>
      <c r="G1" s="58"/>
    </row>
    <row r="3" spans="1:8" s="1" customFormat="1" x14ac:dyDescent="0.25">
      <c r="A3" s="57" t="s">
        <v>87</v>
      </c>
      <c r="B3" s="57"/>
      <c r="C3" s="57"/>
      <c r="D3" s="57"/>
      <c r="E3" s="57"/>
      <c r="F3" s="57"/>
      <c r="G3" s="57"/>
      <c r="H3" s="2"/>
    </row>
    <row r="4" spans="1:8" s="1" customFormat="1" x14ac:dyDescent="0.25">
      <c r="A4" s="6"/>
      <c r="B4" s="46"/>
      <c r="C4" s="46"/>
      <c r="D4" s="24"/>
      <c r="E4" s="6"/>
      <c r="F4" s="24"/>
      <c r="G4" s="6"/>
      <c r="H4" s="2"/>
    </row>
    <row r="5" spans="1:8" s="1" customFormat="1" ht="31.5" customHeight="1" x14ac:dyDescent="0.25">
      <c r="A5" s="17" t="s">
        <v>2</v>
      </c>
      <c r="B5" s="47" t="s">
        <v>266</v>
      </c>
      <c r="C5" s="47" t="s">
        <v>260</v>
      </c>
      <c r="D5" s="17" t="s">
        <v>261</v>
      </c>
      <c r="E5" s="44" t="s">
        <v>0</v>
      </c>
      <c r="F5" s="7" t="s">
        <v>262</v>
      </c>
      <c r="G5" s="18" t="s">
        <v>263</v>
      </c>
      <c r="H5" s="2"/>
    </row>
    <row r="6" spans="1:8" s="1" customFormat="1" ht="35.25" customHeight="1" x14ac:dyDescent="0.25">
      <c r="A6" s="25">
        <v>1</v>
      </c>
      <c r="B6" s="49" t="s">
        <v>215</v>
      </c>
      <c r="C6" s="8" t="s">
        <v>265</v>
      </c>
      <c r="D6" s="10" t="s">
        <v>44</v>
      </c>
      <c r="E6" s="10">
        <v>300</v>
      </c>
      <c r="F6" s="11">
        <v>355.46</v>
      </c>
      <c r="G6" s="12">
        <f>E6*F6</f>
        <v>106638</v>
      </c>
      <c r="H6" s="2"/>
    </row>
    <row r="7" spans="1:8" s="1" customFormat="1" ht="28.5" customHeight="1" x14ac:dyDescent="0.25">
      <c r="A7" s="25">
        <v>2</v>
      </c>
      <c r="B7" s="48" t="s">
        <v>216</v>
      </c>
      <c r="C7" s="8" t="s">
        <v>264</v>
      </c>
      <c r="D7" s="13" t="s">
        <v>86</v>
      </c>
      <c r="E7" s="13">
        <v>1000</v>
      </c>
      <c r="F7" s="14">
        <v>42</v>
      </c>
      <c r="G7" s="12">
        <f t="shared" ref="G7:G10" si="0">E7*F7</f>
        <v>42000</v>
      </c>
      <c r="H7" s="2"/>
    </row>
    <row r="8" spans="1:8" s="1" customFormat="1" ht="29.25" customHeight="1" x14ac:dyDescent="0.25">
      <c r="A8" s="25">
        <v>3</v>
      </c>
      <c r="B8" s="19" t="s">
        <v>217</v>
      </c>
      <c r="C8" s="48" t="s">
        <v>256</v>
      </c>
      <c r="D8" s="13" t="s">
        <v>86</v>
      </c>
      <c r="E8" s="13">
        <v>150</v>
      </c>
      <c r="F8" s="13">
        <v>362.65</v>
      </c>
      <c r="G8" s="12">
        <f t="shared" si="0"/>
        <v>54397.5</v>
      </c>
      <c r="H8" s="2"/>
    </row>
    <row r="9" spans="1:8" s="1" customFormat="1" ht="24.75" customHeight="1" x14ac:dyDescent="0.25">
      <c r="A9" s="25">
        <v>4</v>
      </c>
      <c r="B9" s="19" t="s">
        <v>85</v>
      </c>
      <c r="C9" s="49" t="s">
        <v>257</v>
      </c>
      <c r="D9" s="13" t="s">
        <v>86</v>
      </c>
      <c r="E9" s="15">
        <v>1000</v>
      </c>
      <c r="F9" s="11">
        <v>216.05</v>
      </c>
      <c r="G9" s="12">
        <f t="shared" si="0"/>
        <v>216050</v>
      </c>
      <c r="H9" s="2"/>
    </row>
    <row r="10" spans="1:8" s="1" customFormat="1" ht="31.5" customHeight="1" x14ac:dyDescent="0.25">
      <c r="A10" s="25">
        <v>5</v>
      </c>
      <c r="B10" s="19" t="s">
        <v>218</v>
      </c>
      <c r="C10" s="50" t="s">
        <v>258</v>
      </c>
      <c r="D10" s="13" t="s">
        <v>86</v>
      </c>
      <c r="E10" s="15">
        <v>1000</v>
      </c>
      <c r="F10" s="11">
        <v>332.89</v>
      </c>
      <c r="G10" s="12">
        <f t="shared" si="0"/>
        <v>332890</v>
      </c>
      <c r="H10" s="2"/>
    </row>
    <row r="11" spans="1:8" s="1" customFormat="1" x14ac:dyDescent="0.25">
      <c r="A11" s="3"/>
      <c r="B11" s="51"/>
      <c r="C11" s="51"/>
      <c r="D11" s="25"/>
      <c r="E11" s="4"/>
      <c r="F11" s="28"/>
      <c r="G11" s="16">
        <f>SUM(G5:G10)</f>
        <v>751975.5</v>
      </c>
      <c r="H11" s="2"/>
    </row>
    <row r="14" spans="1:8" ht="36.75" customHeight="1" x14ac:dyDescent="0.25">
      <c r="A14" s="43" t="s">
        <v>2</v>
      </c>
      <c r="B14" s="17" t="s">
        <v>266</v>
      </c>
      <c r="C14" s="43" t="s">
        <v>269</v>
      </c>
      <c r="D14" s="44" t="s">
        <v>3</v>
      </c>
      <c r="E14" s="44" t="s">
        <v>0</v>
      </c>
      <c r="F14" s="7" t="s">
        <v>262</v>
      </c>
      <c r="G14" s="18" t="s">
        <v>263</v>
      </c>
    </row>
    <row r="15" spans="1:8" ht="91.5" customHeight="1" x14ac:dyDescent="0.25">
      <c r="A15" s="29">
        <v>6</v>
      </c>
      <c r="B15" s="20" t="s">
        <v>242</v>
      </c>
      <c r="C15" s="20" t="s">
        <v>251</v>
      </c>
      <c r="D15" s="30" t="s">
        <v>1</v>
      </c>
      <c r="E15" s="45">
        <v>22</v>
      </c>
      <c r="F15" s="23">
        <v>378</v>
      </c>
      <c r="G15" s="31">
        <f t="shared" ref="G15:G78" si="1">E15*F15</f>
        <v>8316</v>
      </c>
    </row>
    <row r="16" spans="1:8" ht="91.5" customHeight="1" x14ac:dyDescent="0.25">
      <c r="A16" s="29">
        <v>7</v>
      </c>
      <c r="B16" s="20" t="s">
        <v>242</v>
      </c>
      <c r="C16" s="20" t="s">
        <v>252</v>
      </c>
      <c r="D16" s="30" t="s">
        <v>1</v>
      </c>
      <c r="E16" s="45">
        <v>42</v>
      </c>
      <c r="F16" s="23">
        <v>378</v>
      </c>
      <c r="G16" s="31">
        <f t="shared" si="1"/>
        <v>15876</v>
      </c>
    </row>
    <row r="17" spans="1:7" ht="86.25" customHeight="1" x14ac:dyDescent="0.25">
      <c r="A17" s="29">
        <v>8</v>
      </c>
      <c r="B17" s="20" t="s">
        <v>242</v>
      </c>
      <c r="C17" s="20" t="s">
        <v>253</v>
      </c>
      <c r="D17" s="30" t="s">
        <v>1</v>
      </c>
      <c r="E17" s="45">
        <v>18</v>
      </c>
      <c r="F17" s="23">
        <v>378</v>
      </c>
      <c r="G17" s="31">
        <f t="shared" si="1"/>
        <v>6804</v>
      </c>
    </row>
    <row r="18" spans="1:7" ht="90.75" customHeight="1" x14ac:dyDescent="0.25">
      <c r="A18" s="29">
        <v>9</v>
      </c>
      <c r="B18" s="20" t="s">
        <v>242</v>
      </c>
      <c r="C18" s="20" t="s">
        <v>254</v>
      </c>
      <c r="D18" s="30" t="s">
        <v>1</v>
      </c>
      <c r="E18" s="45">
        <v>10</v>
      </c>
      <c r="F18" s="23">
        <v>378</v>
      </c>
      <c r="G18" s="31">
        <f t="shared" si="1"/>
        <v>3780</v>
      </c>
    </row>
    <row r="19" spans="1:7" ht="91.5" customHeight="1" x14ac:dyDescent="0.25">
      <c r="A19" s="29">
        <v>10</v>
      </c>
      <c r="B19" s="20" t="s">
        <v>243</v>
      </c>
      <c r="C19" s="20" t="s">
        <v>270</v>
      </c>
      <c r="D19" s="30" t="s">
        <v>1</v>
      </c>
      <c r="E19" s="45">
        <v>10</v>
      </c>
      <c r="F19" s="23">
        <v>700</v>
      </c>
      <c r="G19" s="31">
        <f t="shared" si="1"/>
        <v>7000</v>
      </c>
    </row>
    <row r="20" spans="1:7" ht="50.25" customHeight="1" x14ac:dyDescent="0.25">
      <c r="A20" s="29">
        <v>11</v>
      </c>
      <c r="B20" s="20" t="s">
        <v>244</v>
      </c>
      <c r="C20" s="20" t="s">
        <v>271</v>
      </c>
      <c r="D20" s="30" t="s">
        <v>1</v>
      </c>
      <c r="E20" s="45">
        <v>63</v>
      </c>
      <c r="F20" s="23">
        <v>269</v>
      </c>
      <c r="G20" s="31">
        <f t="shared" si="1"/>
        <v>16947</v>
      </c>
    </row>
    <row r="21" spans="1:7" ht="46.5" customHeight="1" x14ac:dyDescent="0.25">
      <c r="A21" s="29">
        <v>12</v>
      </c>
      <c r="B21" s="20" t="s">
        <v>245</v>
      </c>
      <c r="C21" s="20" t="s">
        <v>272</v>
      </c>
      <c r="D21" s="30" t="s">
        <v>1</v>
      </c>
      <c r="E21" s="45">
        <v>113</v>
      </c>
      <c r="F21" s="23">
        <v>350</v>
      </c>
      <c r="G21" s="31">
        <f t="shared" si="1"/>
        <v>39550</v>
      </c>
    </row>
    <row r="22" spans="1:7" ht="189.75" customHeight="1" x14ac:dyDescent="0.25">
      <c r="A22" s="29">
        <v>13</v>
      </c>
      <c r="B22" s="20" t="s">
        <v>94</v>
      </c>
      <c r="C22" s="20" t="s">
        <v>396</v>
      </c>
      <c r="D22" s="30" t="s">
        <v>1</v>
      </c>
      <c r="E22" s="45">
        <v>72</v>
      </c>
      <c r="F22" s="31">
        <v>669.41</v>
      </c>
      <c r="G22" s="31">
        <f t="shared" si="1"/>
        <v>48197.52</v>
      </c>
    </row>
    <row r="23" spans="1:7" ht="186.75" customHeight="1" x14ac:dyDescent="0.25">
      <c r="A23" s="29">
        <v>14</v>
      </c>
      <c r="B23" s="20" t="s">
        <v>89</v>
      </c>
      <c r="C23" s="20" t="s">
        <v>459</v>
      </c>
      <c r="D23" s="30" t="s">
        <v>1</v>
      </c>
      <c r="E23" s="45">
        <v>80</v>
      </c>
      <c r="F23" s="31">
        <v>669.41</v>
      </c>
      <c r="G23" s="31">
        <f t="shared" si="1"/>
        <v>53552.799999999996</v>
      </c>
    </row>
    <row r="24" spans="1:7" ht="69.75" customHeight="1" x14ac:dyDescent="0.25">
      <c r="A24" s="29">
        <v>15</v>
      </c>
      <c r="B24" s="32" t="s">
        <v>34</v>
      </c>
      <c r="C24" s="32" t="s">
        <v>430</v>
      </c>
      <c r="D24" s="30" t="s">
        <v>4</v>
      </c>
      <c r="E24" s="45">
        <v>4</v>
      </c>
      <c r="F24" s="31">
        <v>10000</v>
      </c>
      <c r="G24" s="31">
        <f t="shared" si="1"/>
        <v>40000</v>
      </c>
    </row>
    <row r="25" spans="1:7" ht="293.25" x14ac:dyDescent="0.25">
      <c r="A25" s="29">
        <v>16</v>
      </c>
      <c r="B25" s="20" t="s">
        <v>20</v>
      </c>
      <c r="C25" s="20" t="s">
        <v>8</v>
      </c>
      <c r="D25" s="30" t="s">
        <v>9</v>
      </c>
      <c r="E25" s="45">
        <v>88</v>
      </c>
      <c r="F25" s="31">
        <v>4600</v>
      </c>
      <c r="G25" s="31">
        <f t="shared" si="1"/>
        <v>404800</v>
      </c>
    </row>
    <row r="26" spans="1:7" ht="72.75" customHeight="1" x14ac:dyDescent="0.25">
      <c r="A26" s="29">
        <v>17</v>
      </c>
      <c r="B26" s="20" t="s">
        <v>219</v>
      </c>
      <c r="C26" s="20" t="s">
        <v>21</v>
      </c>
      <c r="D26" s="30" t="s">
        <v>1</v>
      </c>
      <c r="E26" s="45">
        <v>1</v>
      </c>
      <c r="F26" s="31">
        <v>15000</v>
      </c>
      <c r="G26" s="31">
        <f t="shared" si="1"/>
        <v>15000</v>
      </c>
    </row>
    <row r="27" spans="1:7" ht="369.75" x14ac:dyDescent="0.25">
      <c r="A27" s="29">
        <v>18</v>
      </c>
      <c r="B27" s="20" t="s">
        <v>53</v>
      </c>
      <c r="C27" s="20" t="s">
        <v>460</v>
      </c>
      <c r="D27" s="30" t="s">
        <v>52</v>
      </c>
      <c r="E27" s="45">
        <v>53</v>
      </c>
      <c r="F27" s="31">
        <v>100</v>
      </c>
      <c r="G27" s="31">
        <f t="shared" si="1"/>
        <v>5300</v>
      </c>
    </row>
    <row r="28" spans="1:7" ht="102" x14ac:dyDescent="0.25">
      <c r="A28" s="29">
        <v>19</v>
      </c>
      <c r="B28" s="20" t="s">
        <v>55</v>
      </c>
      <c r="C28" s="20" t="s">
        <v>462</v>
      </c>
      <c r="D28" s="30" t="s">
        <v>267</v>
      </c>
      <c r="E28" s="45">
        <v>152</v>
      </c>
      <c r="F28" s="31">
        <v>100</v>
      </c>
      <c r="G28" s="31">
        <f t="shared" si="1"/>
        <v>15200</v>
      </c>
    </row>
    <row r="29" spans="1:7" ht="102" x14ac:dyDescent="0.25">
      <c r="A29" s="29">
        <v>20</v>
      </c>
      <c r="B29" s="20" t="s">
        <v>214</v>
      </c>
      <c r="C29" s="20" t="s">
        <v>462</v>
      </c>
      <c r="D29" s="30" t="s">
        <v>267</v>
      </c>
      <c r="E29" s="45">
        <v>3</v>
      </c>
      <c r="F29" s="31">
        <v>100</v>
      </c>
      <c r="G29" s="31">
        <f t="shared" si="1"/>
        <v>300</v>
      </c>
    </row>
    <row r="30" spans="1:7" ht="104.25" customHeight="1" x14ac:dyDescent="0.25">
      <c r="A30" s="29">
        <v>21</v>
      </c>
      <c r="B30" s="20" t="s">
        <v>95</v>
      </c>
      <c r="C30" s="20" t="s">
        <v>461</v>
      </c>
      <c r="D30" s="30" t="s">
        <v>52</v>
      </c>
      <c r="E30" s="45">
        <v>150</v>
      </c>
      <c r="F30" s="31">
        <v>100</v>
      </c>
      <c r="G30" s="31">
        <f t="shared" si="1"/>
        <v>15000</v>
      </c>
    </row>
    <row r="31" spans="1:7" ht="99" customHeight="1" x14ac:dyDescent="0.25">
      <c r="A31" s="29">
        <v>22</v>
      </c>
      <c r="B31" s="20" t="s">
        <v>96</v>
      </c>
      <c r="C31" s="20" t="s">
        <v>461</v>
      </c>
      <c r="D31" s="30" t="s">
        <v>52</v>
      </c>
      <c r="E31" s="45">
        <v>230</v>
      </c>
      <c r="F31" s="31">
        <v>100</v>
      </c>
      <c r="G31" s="31">
        <f t="shared" si="1"/>
        <v>23000</v>
      </c>
    </row>
    <row r="32" spans="1:7" ht="102" x14ac:dyDescent="0.25">
      <c r="A32" s="29">
        <v>23</v>
      </c>
      <c r="B32" s="20" t="s">
        <v>54</v>
      </c>
      <c r="C32" s="20" t="s">
        <v>462</v>
      </c>
      <c r="D32" s="30" t="s">
        <v>52</v>
      </c>
      <c r="E32" s="45">
        <v>275</v>
      </c>
      <c r="F32" s="31">
        <v>100</v>
      </c>
      <c r="G32" s="31">
        <f t="shared" si="1"/>
        <v>27500</v>
      </c>
    </row>
    <row r="33" spans="1:7" ht="216.75" x14ac:dyDescent="0.25">
      <c r="A33" s="29">
        <v>24</v>
      </c>
      <c r="B33" s="20" t="s">
        <v>22</v>
      </c>
      <c r="C33" s="20" t="s">
        <v>23</v>
      </c>
      <c r="D33" s="30" t="s">
        <v>1</v>
      </c>
      <c r="E33" s="45">
        <v>300</v>
      </c>
      <c r="F33" s="31">
        <v>150</v>
      </c>
      <c r="G33" s="31">
        <f t="shared" si="1"/>
        <v>45000</v>
      </c>
    </row>
    <row r="34" spans="1:7" ht="204" x14ac:dyDescent="0.25">
      <c r="A34" s="29">
        <v>25</v>
      </c>
      <c r="B34" s="20" t="s">
        <v>97</v>
      </c>
      <c r="C34" s="33" t="s">
        <v>24</v>
      </c>
      <c r="D34" s="34" t="s">
        <v>1</v>
      </c>
      <c r="E34" s="45">
        <v>2</v>
      </c>
      <c r="F34" s="31">
        <v>18000</v>
      </c>
      <c r="G34" s="31">
        <f t="shared" si="1"/>
        <v>36000</v>
      </c>
    </row>
    <row r="35" spans="1:7" ht="204" x14ac:dyDescent="0.25">
      <c r="A35" s="29">
        <v>26</v>
      </c>
      <c r="B35" s="20" t="s">
        <v>98</v>
      </c>
      <c r="C35" s="33" t="s">
        <v>24</v>
      </c>
      <c r="D35" s="34" t="s">
        <v>1</v>
      </c>
      <c r="E35" s="45">
        <v>2</v>
      </c>
      <c r="F35" s="31">
        <v>18000</v>
      </c>
      <c r="G35" s="31">
        <f t="shared" si="1"/>
        <v>36000</v>
      </c>
    </row>
    <row r="36" spans="1:7" ht="204" x14ac:dyDescent="0.25">
      <c r="A36" s="29">
        <v>27</v>
      </c>
      <c r="B36" s="20" t="s">
        <v>99</v>
      </c>
      <c r="C36" s="33" t="s">
        <v>24</v>
      </c>
      <c r="D36" s="34" t="s">
        <v>1</v>
      </c>
      <c r="E36" s="45">
        <v>2</v>
      </c>
      <c r="F36" s="31">
        <v>18000</v>
      </c>
      <c r="G36" s="31">
        <f t="shared" si="1"/>
        <v>36000</v>
      </c>
    </row>
    <row r="37" spans="1:7" ht="25.5" x14ac:dyDescent="0.25">
      <c r="A37" s="29">
        <v>28</v>
      </c>
      <c r="B37" s="20" t="s">
        <v>117</v>
      </c>
      <c r="C37" s="20" t="s">
        <v>273</v>
      </c>
      <c r="D37" s="34" t="s">
        <v>1</v>
      </c>
      <c r="E37" s="45">
        <v>1</v>
      </c>
      <c r="F37" s="31">
        <v>18000</v>
      </c>
      <c r="G37" s="31">
        <f t="shared" si="1"/>
        <v>18000</v>
      </c>
    </row>
    <row r="38" spans="1:7" ht="25.5" x14ac:dyDescent="0.25">
      <c r="A38" s="29">
        <v>29</v>
      </c>
      <c r="B38" s="20" t="s">
        <v>118</v>
      </c>
      <c r="C38" s="20" t="s">
        <v>274</v>
      </c>
      <c r="D38" s="34" t="s">
        <v>1</v>
      </c>
      <c r="E38" s="45">
        <v>1</v>
      </c>
      <c r="F38" s="31">
        <v>18000</v>
      </c>
      <c r="G38" s="31">
        <f t="shared" si="1"/>
        <v>18000</v>
      </c>
    </row>
    <row r="39" spans="1:7" ht="25.5" x14ac:dyDescent="0.25">
      <c r="A39" s="29">
        <v>30</v>
      </c>
      <c r="B39" s="20" t="s">
        <v>119</v>
      </c>
      <c r="C39" s="20" t="s">
        <v>275</v>
      </c>
      <c r="D39" s="34" t="s">
        <v>1</v>
      </c>
      <c r="E39" s="45">
        <v>1</v>
      </c>
      <c r="F39" s="31">
        <v>18000</v>
      </c>
      <c r="G39" s="31">
        <f t="shared" si="1"/>
        <v>18000</v>
      </c>
    </row>
    <row r="40" spans="1:7" ht="24.75" customHeight="1" x14ac:dyDescent="0.25">
      <c r="A40" s="29">
        <v>31</v>
      </c>
      <c r="B40" s="20" t="s">
        <v>120</v>
      </c>
      <c r="C40" s="20" t="s">
        <v>276</v>
      </c>
      <c r="D40" s="34" t="s">
        <v>1</v>
      </c>
      <c r="E40" s="45">
        <v>1</v>
      </c>
      <c r="F40" s="31">
        <v>22000</v>
      </c>
      <c r="G40" s="31">
        <f t="shared" si="1"/>
        <v>22000</v>
      </c>
    </row>
    <row r="41" spans="1:7" ht="63.75" x14ac:dyDescent="0.25">
      <c r="A41" s="29">
        <v>32</v>
      </c>
      <c r="B41" s="32" t="s">
        <v>100</v>
      </c>
      <c r="C41" s="32" t="s">
        <v>277</v>
      </c>
      <c r="D41" s="34" t="s">
        <v>1</v>
      </c>
      <c r="E41" s="45">
        <v>22</v>
      </c>
      <c r="F41" s="31">
        <v>324.89999999999998</v>
      </c>
      <c r="G41" s="31">
        <f t="shared" si="1"/>
        <v>7147.7999999999993</v>
      </c>
    </row>
    <row r="42" spans="1:7" ht="63.75" x14ac:dyDescent="0.25">
      <c r="A42" s="29">
        <v>33</v>
      </c>
      <c r="B42" s="32" t="s">
        <v>101</v>
      </c>
      <c r="C42" s="32" t="s">
        <v>278</v>
      </c>
      <c r="D42" s="34" t="s">
        <v>1</v>
      </c>
      <c r="E42" s="45">
        <v>4</v>
      </c>
      <c r="F42" s="31">
        <v>324.89999999999998</v>
      </c>
      <c r="G42" s="31">
        <f t="shared" si="1"/>
        <v>1299.5999999999999</v>
      </c>
    </row>
    <row r="43" spans="1:7" ht="63.75" x14ac:dyDescent="0.25">
      <c r="A43" s="29">
        <v>34</v>
      </c>
      <c r="B43" s="32" t="s">
        <v>102</v>
      </c>
      <c r="C43" s="32" t="s">
        <v>279</v>
      </c>
      <c r="D43" s="34" t="s">
        <v>1</v>
      </c>
      <c r="E43" s="45">
        <v>21</v>
      </c>
      <c r="F43" s="31">
        <v>324.89999999999998</v>
      </c>
      <c r="G43" s="31">
        <f t="shared" si="1"/>
        <v>6822.9</v>
      </c>
    </row>
    <row r="44" spans="1:7" ht="63.75" x14ac:dyDescent="0.25">
      <c r="A44" s="29">
        <v>35</v>
      </c>
      <c r="B44" s="32" t="s">
        <v>10</v>
      </c>
      <c r="C44" s="32" t="s">
        <v>280</v>
      </c>
      <c r="D44" s="34" t="s">
        <v>1</v>
      </c>
      <c r="E44" s="45">
        <v>6</v>
      </c>
      <c r="F44" s="31">
        <v>324.89999999999998</v>
      </c>
      <c r="G44" s="31">
        <f t="shared" si="1"/>
        <v>1949.3999999999999</v>
      </c>
    </row>
    <row r="45" spans="1:7" ht="63.75" x14ac:dyDescent="0.25">
      <c r="A45" s="29">
        <v>36</v>
      </c>
      <c r="B45" s="32" t="s">
        <v>11</v>
      </c>
      <c r="C45" s="32" t="s">
        <v>281</v>
      </c>
      <c r="D45" s="34" t="s">
        <v>1</v>
      </c>
      <c r="E45" s="45">
        <v>7</v>
      </c>
      <c r="F45" s="31">
        <v>324.89999999999998</v>
      </c>
      <c r="G45" s="31">
        <f t="shared" si="1"/>
        <v>2274.2999999999997</v>
      </c>
    </row>
    <row r="46" spans="1:7" ht="63.75" x14ac:dyDescent="0.25">
      <c r="A46" s="29">
        <v>37</v>
      </c>
      <c r="B46" s="32" t="s">
        <v>12</v>
      </c>
      <c r="C46" s="32" t="s">
        <v>282</v>
      </c>
      <c r="D46" s="34" t="s">
        <v>1</v>
      </c>
      <c r="E46" s="45">
        <v>7</v>
      </c>
      <c r="F46" s="31">
        <v>324.89999999999998</v>
      </c>
      <c r="G46" s="31">
        <f t="shared" si="1"/>
        <v>2274.2999999999997</v>
      </c>
    </row>
    <row r="47" spans="1:7" ht="63.75" x14ac:dyDescent="0.25">
      <c r="A47" s="29">
        <v>38</v>
      </c>
      <c r="B47" s="32" t="s">
        <v>13</v>
      </c>
      <c r="C47" s="32" t="s">
        <v>283</v>
      </c>
      <c r="D47" s="34" t="s">
        <v>1</v>
      </c>
      <c r="E47" s="45">
        <v>15</v>
      </c>
      <c r="F47" s="31">
        <v>324.89999999999998</v>
      </c>
      <c r="G47" s="31">
        <f t="shared" si="1"/>
        <v>4873.5</v>
      </c>
    </row>
    <row r="48" spans="1:7" ht="63.75" x14ac:dyDescent="0.25">
      <c r="A48" s="29">
        <v>39</v>
      </c>
      <c r="B48" s="32" t="s">
        <v>5</v>
      </c>
      <c r="C48" s="32" t="s">
        <v>284</v>
      </c>
      <c r="D48" s="34" t="s">
        <v>1</v>
      </c>
      <c r="E48" s="45">
        <v>67</v>
      </c>
      <c r="F48" s="31">
        <v>324.89999999999998</v>
      </c>
      <c r="G48" s="31">
        <f t="shared" si="1"/>
        <v>21768.3</v>
      </c>
    </row>
    <row r="49" spans="1:7" ht="63.75" x14ac:dyDescent="0.25">
      <c r="A49" s="29">
        <v>40</v>
      </c>
      <c r="B49" s="32" t="s">
        <v>14</v>
      </c>
      <c r="C49" s="32" t="s">
        <v>285</v>
      </c>
      <c r="D49" s="34" t="s">
        <v>1</v>
      </c>
      <c r="E49" s="45">
        <v>27</v>
      </c>
      <c r="F49" s="31">
        <v>324.89999999999998</v>
      </c>
      <c r="G49" s="31">
        <f t="shared" si="1"/>
        <v>8772.2999999999993</v>
      </c>
    </row>
    <row r="50" spans="1:7" ht="63.75" x14ac:dyDescent="0.25">
      <c r="A50" s="29">
        <v>41</v>
      </c>
      <c r="B50" s="32" t="s">
        <v>15</v>
      </c>
      <c r="C50" s="32" t="s">
        <v>286</v>
      </c>
      <c r="D50" s="34" t="s">
        <v>1</v>
      </c>
      <c r="E50" s="45">
        <v>60</v>
      </c>
      <c r="F50" s="31">
        <v>324.89999999999998</v>
      </c>
      <c r="G50" s="31">
        <f t="shared" si="1"/>
        <v>19494</v>
      </c>
    </row>
    <row r="51" spans="1:7" ht="63.75" x14ac:dyDescent="0.25">
      <c r="A51" s="29">
        <v>42</v>
      </c>
      <c r="B51" s="32" t="s">
        <v>16</v>
      </c>
      <c r="C51" s="32" t="s">
        <v>287</v>
      </c>
      <c r="D51" s="34" t="s">
        <v>1</v>
      </c>
      <c r="E51" s="45">
        <v>18</v>
      </c>
      <c r="F51" s="31">
        <v>324.89999999999998</v>
      </c>
      <c r="G51" s="31">
        <f t="shared" si="1"/>
        <v>5848.2</v>
      </c>
    </row>
    <row r="52" spans="1:7" ht="63.75" x14ac:dyDescent="0.25">
      <c r="A52" s="29">
        <v>43</v>
      </c>
      <c r="B52" s="32" t="s">
        <v>103</v>
      </c>
      <c r="C52" s="32" t="s">
        <v>288</v>
      </c>
      <c r="D52" s="34" t="s">
        <v>1</v>
      </c>
      <c r="E52" s="45">
        <v>18</v>
      </c>
      <c r="F52" s="31">
        <v>324.89999999999998</v>
      </c>
      <c r="G52" s="31">
        <f t="shared" si="1"/>
        <v>5848.2</v>
      </c>
    </row>
    <row r="53" spans="1:7" ht="63.75" x14ac:dyDescent="0.25">
      <c r="A53" s="29">
        <v>44</v>
      </c>
      <c r="B53" s="32" t="s">
        <v>104</v>
      </c>
      <c r="C53" s="32" t="s">
        <v>289</v>
      </c>
      <c r="D53" s="34" t="s">
        <v>1</v>
      </c>
      <c r="E53" s="45">
        <v>9</v>
      </c>
      <c r="F53" s="31">
        <v>324.89999999999998</v>
      </c>
      <c r="G53" s="31">
        <f t="shared" si="1"/>
        <v>2924.1</v>
      </c>
    </row>
    <row r="54" spans="1:7" ht="63.75" x14ac:dyDescent="0.25">
      <c r="A54" s="29">
        <v>45</v>
      </c>
      <c r="B54" s="32" t="s">
        <v>105</v>
      </c>
      <c r="C54" s="32" t="s">
        <v>290</v>
      </c>
      <c r="D54" s="34" t="s">
        <v>1</v>
      </c>
      <c r="E54" s="45">
        <v>35</v>
      </c>
      <c r="F54" s="31">
        <v>324.89999999999998</v>
      </c>
      <c r="G54" s="31">
        <f t="shared" si="1"/>
        <v>11371.5</v>
      </c>
    </row>
    <row r="55" spans="1:7" ht="63.75" x14ac:dyDescent="0.25">
      <c r="A55" s="29">
        <v>46</v>
      </c>
      <c r="B55" s="32" t="s">
        <v>106</v>
      </c>
      <c r="C55" s="32" t="s">
        <v>291</v>
      </c>
      <c r="D55" s="34" t="s">
        <v>1</v>
      </c>
      <c r="E55" s="45">
        <v>35</v>
      </c>
      <c r="F55" s="31">
        <v>324.89999999999998</v>
      </c>
      <c r="G55" s="31">
        <f t="shared" si="1"/>
        <v>11371.5</v>
      </c>
    </row>
    <row r="56" spans="1:7" ht="63.75" x14ac:dyDescent="0.25">
      <c r="A56" s="29">
        <v>47</v>
      </c>
      <c r="B56" s="32" t="s">
        <v>17</v>
      </c>
      <c r="C56" s="32" t="s">
        <v>292</v>
      </c>
      <c r="D56" s="34" t="s">
        <v>1</v>
      </c>
      <c r="E56" s="45">
        <v>27</v>
      </c>
      <c r="F56" s="31">
        <v>324.89999999999998</v>
      </c>
      <c r="G56" s="31">
        <f t="shared" si="1"/>
        <v>8772.2999999999993</v>
      </c>
    </row>
    <row r="57" spans="1:7" ht="51" x14ac:dyDescent="0.25">
      <c r="A57" s="29">
        <v>48</v>
      </c>
      <c r="B57" s="32" t="s">
        <v>107</v>
      </c>
      <c r="C57" s="32" t="s">
        <v>293</v>
      </c>
      <c r="D57" s="34" t="s">
        <v>1</v>
      </c>
      <c r="E57" s="45">
        <v>27</v>
      </c>
      <c r="F57" s="31">
        <v>324.89999999999998</v>
      </c>
      <c r="G57" s="31">
        <f t="shared" si="1"/>
        <v>8772.2999999999993</v>
      </c>
    </row>
    <row r="58" spans="1:7" ht="51" x14ac:dyDescent="0.25">
      <c r="A58" s="29">
        <v>49</v>
      </c>
      <c r="B58" s="32" t="s">
        <v>235</v>
      </c>
      <c r="C58" s="32" t="s">
        <v>294</v>
      </c>
      <c r="D58" s="34" t="s">
        <v>1</v>
      </c>
      <c r="E58" s="45">
        <v>10</v>
      </c>
      <c r="F58" s="31">
        <v>864.45</v>
      </c>
      <c r="G58" s="31">
        <f t="shared" si="1"/>
        <v>8644.5</v>
      </c>
    </row>
    <row r="59" spans="1:7" ht="51" x14ac:dyDescent="0.25">
      <c r="A59" s="29">
        <v>50</v>
      </c>
      <c r="B59" s="32" t="s">
        <v>25</v>
      </c>
      <c r="C59" s="32" t="s">
        <v>294</v>
      </c>
      <c r="D59" s="34" t="s">
        <v>1</v>
      </c>
      <c r="E59" s="45">
        <v>18</v>
      </c>
      <c r="F59" s="31">
        <v>864.45</v>
      </c>
      <c r="G59" s="31">
        <f t="shared" si="1"/>
        <v>15560.1</v>
      </c>
    </row>
    <row r="60" spans="1:7" ht="51" x14ac:dyDescent="0.25">
      <c r="A60" s="29">
        <v>51</v>
      </c>
      <c r="B60" s="32" t="s">
        <v>108</v>
      </c>
      <c r="C60" s="32" t="s">
        <v>295</v>
      </c>
      <c r="D60" s="34" t="s">
        <v>1</v>
      </c>
      <c r="E60" s="45">
        <v>35</v>
      </c>
      <c r="F60" s="31">
        <v>864.45</v>
      </c>
      <c r="G60" s="31">
        <f t="shared" si="1"/>
        <v>30255.75</v>
      </c>
    </row>
    <row r="61" spans="1:7" ht="51" x14ac:dyDescent="0.25">
      <c r="A61" s="29">
        <v>52</v>
      </c>
      <c r="B61" s="32" t="s">
        <v>109</v>
      </c>
      <c r="C61" s="32" t="s">
        <v>296</v>
      </c>
      <c r="D61" s="34" t="s">
        <v>1</v>
      </c>
      <c r="E61" s="45">
        <v>27</v>
      </c>
      <c r="F61" s="31">
        <v>864.45</v>
      </c>
      <c r="G61" s="31">
        <f t="shared" si="1"/>
        <v>23340.15</v>
      </c>
    </row>
    <row r="62" spans="1:7" ht="51" x14ac:dyDescent="0.25">
      <c r="A62" s="29">
        <v>53</v>
      </c>
      <c r="B62" s="32" t="s">
        <v>26</v>
      </c>
      <c r="C62" s="32" t="s">
        <v>297</v>
      </c>
      <c r="D62" s="34" t="s">
        <v>1</v>
      </c>
      <c r="E62" s="45">
        <v>45</v>
      </c>
      <c r="F62" s="31">
        <v>864.45</v>
      </c>
      <c r="G62" s="31">
        <f t="shared" si="1"/>
        <v>38900.25</v>
      </c>
    </row>
    <row r="63" spans="1:7" ht="51" x14ac:dyDescent="0.25">
      <c r="A63" s="29">
        <v>54</v>
      </c>
      <c r="B63" s="32" t="s">
        <v>27</v>
      </c>
      <c r="C63" s="32" t="s">
        <v>298</v>
      </c>
      <c r="D63" s="34" t="s">
        <v>1</v>
      </c>
      <c r="E63" s="45">
        <v>45</v>
      </c>
      <c r="F63" s="31">
        <v>864.45</v>
      </c>
      <c r="G63" s="31">
        <f t="shared" si="1"/>
        <v>38900.25</v>
      </c>
    </row>
    <row r="64" spans="1:7" ht="51" x14ac:dyDescent="0.25">
      <c r="A64" s="29">
        <v>55</v>
      </c>
      <c r="B64" s="32" t="s">
        <v>28</v>
      </c>
      <c r="C64" s="32" t="s">
        <v>299</v>
      </c>
      <c r="D64" s="34" t="s">
        <v>1</v>
      </c>
      <c r="E64" s="45">
        <v>40</v>
      </c>
      <c r="F64" s="31">
        <v>943.55</v>
      </c>
      <c r="G64" s="31">
        <f t="shared" si="1"/>
        <v>37742</v>
      </c>
    </row>
    <row r="65" spans="1:7" ht="51" x14ac:dyDescent="0.25">
      <c r="A65" s="29">
        <v>56</v>
      </c>
      <c r="B65" s="32" t="s">
        <v>29</v>
      </c>
      <c r="C65" s="32" t="s">
        <v>300</v>
      </c>
      <c r="D65" s="34" t="s">
        <v>1</v>
      </c>
      <c r="E65" s="45">
        <v>45</v>
      </c>
      <c r="F65" s="31">
        <v>943.55</v>
      </c>
      <c r="G65" s="31">
        <f t="shared" si="1"/>
        <v>42459.75</v>
      </c>
    </row>
    <row r="66" spans="1:7" ht="38.25" x14ac:dyDescent="0.25">
      <c r="A66" s="29">
        <v>57</v>
      </c>
      <c r="B66" s="32" t="s">
        <v>110</v>
      </c>
      <c r="C66" s="32" t="s">
        <v>301</v>
      </c>
      <c r="D66" s="34" t="s">
        <v>1</v>
      </c>
      <c r="E66" s="45">
        <v>27</v>
      </c>
      <c r="F66" s="31">
        <v>943.55</v>
      </c>
      <c r="G66" s="31">
        <f t="shared" si="1"/>
        <v>25475.85</v>
      </c>
    </row>
    <row r="67" spans="1:7" ht="51" x14ac:dyDescent="0.25">
      <c r="A67" s="29">
        <v>58</v>
      </c>
      <c r="B67" s="20" t="s">
        <v>18</v>
      </c>
      <c r="C67" s="20" t="s">
        <v>302</v>
      </c>
      <c r="D67" s="34" t="s">
        <v>1</v>
      </c>
      <c r="E67" s="45">
        <v>27</v>
      </c>
      <c r="F67" s="31">
        <v>944</v>
      </c>
      <c r="G67" s="31">
        <f t="shared" si="1"/>
        <v>25488</v>
      </c>
    </row>
    <row r="68" spans="1:7" ht="51" x14ac:dyDescent="0.25">
      <c r="A68" s="29">
        <v>59</v>
      </c>
      <c r="B68" s="20" t="s">
        <v>111</v>
      </c>
      <c r="C68" s="20" t="s">
        <v>303</v>
      </c>
      <c r="D68" s="34" t="s">
        <v>1</v>
      </c>
      <c r="E68" s="45">
        <v>28</v>
      </c>
      <c r="F68" s="31">
        <v>944</v>
      </c>
      <c r="G68" s="31">
        <f t="shared" si="1"/>
        <v>26432</v>
      </c>
    </row>
    <row r="69" spans="1:7" ht="51" x14ac:dyDescent="0.25">
      <c r="A69" s="29">
        <v>60</v>
      </c>
      <c r="B69" s="20" t="s">
        <v>19</v>
      </c>
      <c r="C69" s="20" t="s">
        <v>304</v>
      </c>
      <c r="D69" s="34" t="s">
        <v>1</v>
      </c>
      <c r="E69" s="45">
        <v>10</v>
      </c>
      <c r="F69" s="31">
        <v>944</v>
      </c>
      <c r="G69" s="31">
        <f t="shared" si="1"/>
        <v>9440</v>
      </c>
    </row>
    <row r="70" spans="1:7" ht="51" x14ac:dyDescent="0.25">
      <c r="A70" s="29">
        <v>61</v>
      </c>
      <c r="B70" s="20" t="s">
        <v>112</v>
      </c>
      <c r="C70" s="20" t="s">
        <v>305</v>
      </c>
      <c r="D70" s="34" t="s">
        <v>1</v>
      </c>
      <c r="E70" s="45">
        <v>10</v>
      </c>
      <c r="F70" s="31">
        <v>944</v>
      </c>
      <c r="G70" s="31">
        <f t="shared" si="1"/>
        <v>9440</v>
      </c>
    </row>
    <row r="71" spans="1:7" ht="25.5" x14ac:dyDescent="0.25">
      <c r="A71" s="29">
        <v>62</v>
      </c>
      <c r="B71" s="20" t="s">
        <v>6</v>
      </c>
      <c r="C71" s="20" t="s">
        <v>306</v>
      </c>
      <c r="D71" s="34" t="s">
        <v>1</v>
      </c>
      <c r="E71" s="45">
        <v>4</v>
      </c>
      <c r="F71" s="31">
        <v>6000</v>
      </c>
      <c r="G71" s="31">
        <f t="shared" si="1"/>
        <v>24000</v>
      </c>
    </row>
    <row r="72" spans="1:7" ht="32.25" customHeight="1" x14ac:dyDescent="0.25">
      <c r="A72" s="29">
        <v>63</v>
      </c>
      <c r="B72" s="20" t="s">
        <v>30</v>
      </c>
      <c r="C72" s="20" t="s">
        <v>7</v>
      </c>
      <c r="D72" s="34" t="s">
        <v>1</v>
      </c>
      <c r="E72" s="45">
        <v>4</v>
      </c>
      <c r="F72" s="31">
        <v>88000</v>
      </c>
      <c r="G72" s="31">
        <f t="shared" si="1"/>
        <v>352000</v>
      </c>
    </row>
    <row r="73" spans="1:7" ht="38.25" x14ac:dyDescent="0.25">
      <c r="A73" s="29">
        <v>64</v>
      </c>
      <c r="B73" s="20" t="s">
        <v>236</v>
      </c>
      <c r="C73" s="20" t="s">
        <v>307</v>
      </c>
      <c r="D73" s="34" t="s">
        <v>1</v>
      </c>
      <c r="E73" s="45">
        <v>2</v>
      </c>
      <c r="F73" s="31">
        <v>114000</v>
      </c>
      <c r="G73" s="31">
        <f t="shared" si="1"/>
        <v>228000</v>
      </c>
    </row>
    <row r="74" spans="1:7" ht="38.25" x14ac:dyDescent="0.25">
      <c r="A74" s="29">
        <v>65</v>
      </c>
      <c r="B74" s="20" t="s">
        <v>237</v>
      </c>
      <c r="C74" s="20" t="s">
        <v>308</v>
      </c>
      <c r="D74" s="34" t="s">
        <v>1</v>
      </c>
      <c r="E74" s="45">
        <v>2</v>
      </c>
      <c r="F74" s="31">
        <v>130000</v>
      </c>
      <c r="G74" s="31">
        <f t="shared" si="1"/>
        <v>260000</v>
      </c>
    </row>
    <row r="75" spans="1:7" ht="25.5" x14ac:dyDescent="0.25">
      <c r="A75" s="29">
        <v>66</v>
      </c>
      <c r="B75" s="20" t="s">
        <v>32</v>
      </c>
      <c r="C75" s="20" t="s">
        <v>309</v>
      </c>
      <c r="D75" s="34" t="s">
        <v>1</v>
      </c>
      <c r="E75" s="45">
        <v>4</v>
      </c>
      <c r="F75" s="12">
        <v>75000</v>
      </c>
      <c r="G75" s="31">
        <f t="shared" si="1"/>
        <v>300000</v>
      </c>
    </row>
    <row r="76" spans="1:7" ht="25.5" x14ac:dyDescent="0.25">
      <c r="A76" s="29">
        <v>67</v>
      </c>
      <c r="B76" s="20" t="s">
        <v>32</v>
      </c>
      <c r="C76" s="20" t="s">
        <v>314</v>
      </c>
      <c r="D76" s="34" t="s">
        <v>1</v>
      </c>
      <c r="E76" s="45">
        <v>2</v>
      </c>
      <c r="F76" s="12">
        <v>75000</v>
      </c>
      <c r="G76" s="31">
        <f t="shared" si="1"/>
        <v>150000</v>
      </c>
    </row>
    <row r="77" spans="1:7" ht="25.5" x14ac:dyDescent="0.25">
      <c r="A77" s="29">
        <v>68</v>
      </c>
      <c r="B77" s="20" t="s">
        <v>32</v>
      </c>
      <c r="C77" s="20" t="s">
        <v>313</v>
      </c>
      <c r="D77" s="34" t="s">
        <v>1</v>
      </c>
      <c r="E77" s="45">
        <v>11</v>
      </c>
      <c r="F77" s="12">
        <v>75000</v>
      </c>
      <c r="G77" s="31">
        <f t="shared" si="1"/>
        <v>825000</v>
      </c>
    </row>
    <row r="78" spans="1:7" ht="25.5" x14ac:dyDescent="0.25">
      <c r="A78" s="29">
        <v>69</v>
      </c>
      <c r="B78" s="20" t="s">
        <v>32</v>
      </c>
      <c r="C78" s="20" t="s">
        <v>312</v>
      </c>
      <c r="D78" s="21" t="s">
        <v>1</v>
      </c>
      <c r="E78" s="45">
        <v>6</v>
      </c>
      <c r="F78" s="12">
        <v>75000</v>
      </c>
      <c r="G78" s="31">
        <f t="shared" si="1"/>
        <v>450000</v>
      </c>
    </row>
    <row r="79" spans="1:7" ht="76.5" x14ac:dyDescent="0.25">
      <c r="A79" s="29">
        <v>70</v>
      </c>
      <c r="B79" s="20" t="s">
        <v>268</v>
      </c>
      <c r="C79" s="20" t="s">
        <v>315</v>
      </c>
      <c r="D79" s="34" t="s">
        <v>1</v>
      </c>
      <c r="E79" s="45">
        <v>4</v>
      </c>
      <c r="F79" s="31">
        <v>36000</v>
      </c>
      <c r="G79" s="31">
        <f t="shared" ref="G79:G142" si="2">E79*F79</f>
        <v>144000</v>
      </c>
    </row>
    <row r="80" spans="1:7" ht="38.25" x14ac:dyDescent="0.25">
      <c r="A80" s="29">
        <v>71</v>
      </c>
      <c r="B80" s="20" t="s">
        <v>33</v>
      </c>
      <c r="C80" s="20" t="s">
        <v>316</v>
      </c>
      <c r="D80" s="34" t="s">
        <v>1</v>
      </c>
      <c r="E80" s="45">
        <v>1</v>
      </c>
      <c r="F80" s="31">
        <v>553000</v>
      </c>
      <c r="G80" s="31">
        <f t="shared" si="2"/>
        <v>553000</v>
      </c>
    </row>
    <row r="81" spans="1:7" ht="38.25" x14ac:dyDescent="0.25">
      <c r="A81" s="29">
        <v>72</v>
      </c>
      <c r="B81" s="20" t="s">
        <v>139</v>
      </c>
      <c r="C81" s="20" t="s">
        <v>317</v>
      </c>
      <c r="D81" s="26" t="s">
        <v>1</v>
      </c>
      <c r="E81" s="45">
        <v>1</v>
      </c>
      <c r="F81" s="31">
        <v>522100</v>
      </c>
      <c r="G81" s="31">
        <f t="shared" si="2"/>
        <v>522100</v>
      </c>
    </row>
    <row r="82" spans="1:7" ht="76.5" x14ac:dyDescent="0.25">
      <c r="A82" s="29">
        <v>73</v>
      </c>
      <c r="B82" s="39" t="s">
        <v>31</v>
      </c>
      <c r="C82" s="20" t="s">
        <v>318</v>
      </c>
      <c r="D82" s="26" t="s">
        <v>1</v>
      </c>
      <c r="E82" s="45">
        <v>2</v>
      </c>
      <c r="F82" s="31">
        <v>16500</v>
      </c>
      <c r="G82" s="31">
        <f t="shared" si="2"/>
        <v>33000</v>
      </c>
    </row>
    <row r="83" spans="1:7" ht="51" x14ac:dyDescent="0.25">
      <c r="A83" s="29">
        <v>74</v>
      </c>
      <c r="B83" s="20" t="s">
        <v>238</v>
      </c>
      <c r="C83" s="20" t="s">
        <v>408</v>
      </c>
      <c r="D83" s="34" t="s">
        <v>1</v>
      </c>
      <c r="E83" s="45">
        <v>3</v>
      </c>
      <c r="F83" s="31">
        <v>400000</v>
      </c>
      <c r="G83" s="31">
        <f t="shared" si="2"/>
        <v>1200000</v>
      </c>
    </row>
    <row r="84" spans="1:7" ht="51" x14ac:dyDescent="0.25">
      <c r="A84" s="29">
        <v>75</v>
      </c>
      <c r="B84" s="20" t="s">
        <v>239</v>
      </c>
      <c r="C84" s="20" t="s">
        <v>409</v>
      </c>
      <c r="D84" s="34" t="s">
        <v>1</v>
      </c>
      <c r="E84" s="45">
        <v>2</v>
      </c>
      <c r="F84" s="31">
        <v>400000</v>
      </c>
      <c r="G84" s="31">
        <f t="shared" si="2"/>
        <v>800000</v>
      </c>
    </row>
    <row r="85" spans="1:7" ht="51" x14ac:dyDescent="0.25">
      <c r="A85" s="29">
        <v>76</v>
      </c>
      <c r="B85" s="20" t="s">
        <v>240</v>
      </c>
      <c r="C85" s="20" t="s">
        <v>410</v>
      </c>
      <c r="D85" s="34" t="s">
        <v>1</v>
      </c>
      <c r="E85" s="45">
        <v>2</v>
      </c>
      <c r="F85" s="31">
        <v>400000</v>
      </c>
      <c r="G85" s="31">
        <f t="shared" si="2"/>
        <v>800000</v>
      </c>
    </row>
    <row r="86" spans="1:7" x14ac:dyDescent="0.25">
      <c r="A86" s="29">
        <v>77</v>
      </c>
      <c r="B86" s="20" t="s">
        <v>113</v>
      </c>
      <c r="C86" s="20" t="s">
        <v>411</v>
      </c>
      <c r="D86" s="31" t="s">
        <v>114</v>
      </c>
      <c r="E86" s="45">
        <v>3</v>
      </c>
      <c r="F86" s="31">
        <v>280</v>
      </c>
      <c r="G86" s="31">
        <f t="shared" si="2"/>
        <v>840</v>
      </c>
    </row>
    <row r="87" spans="1:7" x14ac:dyDescent="0.25">
      <c r="A87" s="29">
        <v>78</v>
      </c>
      <c r="B87" s="20" t="s">
        <v>113</v>
      </c>
      <c r="C87" s="20" t="s">
        <v>412</v>
      </c>
      <c r="D87" s="31" t="s">
        <v>114</v>
      </c>
      <c r="E87" s="45">
        <v>3</v>
      </c>
      <c r="F87" s="31">
        <v>280</v>
      </c>
      <c r="G87" s="31">
        <f t="shared" si="2"/>
        <v>840</v>
      </c>
    </row>
    <row r="88" spans="1:7" x14ac:dyDescent="0.25">
      <c r="A88" s="29">
        <v>79</v>
      </c>
      <c r="B88" s="20" t="s">
        <v>113</v>
      </c>
      <c r="C88" s="20" t="s">
        <v>413</v>
      </c>
      <c r="D88" s="31" t="s">
        <v>114</v>
      </c>
      <c r="E88" s="45">
        <v>3</v>
      </c>
      <c r="F88" s="31">
        <v>280</v>
      </c>
      <c r="G88" s="31">
        <f t="shared" si="2"/>
        <v>840</v>
      </c>
    </row>
    <row r="89" spans="1:7" x14ac:dyDescent="0.25">
      <c r="A89" s="29">
        <v>80</v>
      </c>
      <c r="B89" s="20" t="s">
        <v>115</v>
      </c>
      <c r="C89" s="20" t="s">
        <v>319</v>
      </c>
      <c r="D89" s="31" t="s">
        <v>114</v>
      </c>
      <c r="E89" s="45">
        <v>6</v>
      </c>
      <c r="F89" s="31">
        <v>280</v>
      </c>
      <c r="G89" s="31">
        <f t="shared" si="2"/>
        <v>1680</v>
      </c>
    </row>
    <row r="90" spans="1:7" x14ac:dyDescent="0.25">
      <c r="A90" s="29">
        <v>81</v>
      </c>
      <c r="B90" s="20" t="s">
        <v>115</v>
      </c>
      <c r="C90" s="20" t="s">
        <v>320</v>
      </c>
      <c r="D90" s="31" t="s">
        <v>114</v>
      </c>
      <c r="E90" s="45">
        <v>6</v>
      </c>
      <c r="F90" s="31">
        <v>280</v>
      </c>
      <c r="G90" s="31">
        <f t="shared" si="2"/>
        <v>1680</v>
      </c>
    </row>
    <row r="91" spans="1:7" x14ac:dyDescent="0.25">
      <c r="A91" s="29">
        <v>82</v>
      </c>
      <c r="B91" s="20" t="s">
        <v>115</v>
      </c>
      <c r="C91" s="20" t="s">
        <v>321</v>
      </c>
      <c r="D91" s="31" t="s">
        <v>114</v>
      </c>
      <c r="E91" s="45">
        <v>6</v>
      </c>
      <c r="F91" s="31">
        <v>280</v>
      </c>
      <c r="G91" s="31">
        <f t="shared" si="2"/>
        <v>1680</v>
      </c>
    </row>
    <row r="92" spans="1:7" x14ac:dyDescent="0.25">
      <c r="A92" s="29">
        <v>83</v>
      </c>
      <c r="B92" s="20" t="s">
        <v>115</v>
      </c>
      <c r="C92" s="20" t="s">
        <v>322</v>
      </c>
      <c r="D92" s="31" t="s">
        <v>114</v>
      </c>
      <c r="E92" s="45">
        <v>6</v>
      </c>
      <c r="F92" s="31">
        <v>280</v>
      </c>
      <c r="G92" s="31">
        <f t="shared" si="2"/>
        <v>1680</v>
      </c>
    </row>
    <row r="93" spans="1:7" x14ac:dyDescent="0.25">
      <c r="A93" s="29">
        <v>84</v>
      </c>
      <c r="B93" s="20" t="s">
        <v>115</v>
      </c>
      <c r="C93" s="20" t="s">
        <v>323</v>
      </c>
      <c r="D93" s="31" t="s">
        <v>114</v>
      </c>
      <c r="E93" s="45">
        <v>6</v>
      </c>
      <c r="F93" s="31">
        <v>280</v>
      </c>
      <c r="G93" s="31">
        <f t="shared" si="2"/>
        <v>1680</v>
      </c>
    </row>
    <row r="94" spans="1:7" x14ac:dyDescent="0.25">
      <c r="A94" s="29">
        <v>85</v>
      </c>
      <c r="B94" s="20" t="s">
        <v>115</v>
      </c>
      <c r="C94" s="20" t="s">
        <v>324</v>
      </c>
      <c r="D94" s="31" t="s">
        <v>114</v>
      </c>
      <c r="E94" s="45">
        <v>6</v>
      </c>
      <c r="F94" s="31">
        <v>280</v>
      </c>
      <c r="G94" s="31">
        <f t="shared" si="2"/>
        <v>1680</v>
      </c>
    </row>
    <row r="95" spans="1:7" x14ac:dyDescent="0.25">
      <c r="A95" s="29">
        <v>86</v>
      </c>
      <c r="B95" s="20" t="s">
        <v>115</v>
      </c>
      <c r="C95" s="20" t="s">
        <v>325</v>
      </c>
      <c r="D95" s="31" t="s">
        <v>114</v>
      </c>
      <c r="E95" s="45">
        <v>6</v>
      </c>
      <c r="F95" s="31">
        <v>280</v>
      </c>
      <c r="G95" s="31">
        <f t="shared" si="2"/>
        <v>1680</v>
      </c>
    </row>
    <row r="96" spans="1:7" ht="114.75" x14ac:dyDescent="0.25">
      <c r="A96" s="29">
        <v>87</v>
      </c>
      <c r="B96" s="20" t="s">
        <v>116</v>
      </c>
      <c r="C96" s="20" t="s">
        <v>326</v>
      </c>
      <c r="D96" s="23" t="s">
        <v>1</v>
      </c>
      <c r="E96" s="45">
        <v>3</v>
      </c>
      <c r="F96" s="23">
        <v>280</v>
      </c>
      <c r="G96" s="31">
        <f t="shared" si="2"/>
        <v>840</v>
      </c>
    </row>
    <row r="97" spans="1:7" ht="76.5" x14ac:dyDescent="0.25">
      <c r="A97" s="29">
        <v>88</v>
      </c>
      <c r="B97" s="20" t="s">
        <v>35</v>
      </c>
      <c r="C97" s="20" t="s">
        <v>327</v>
      </c>
      <c r="D97" s="21" t="s">
        <v>36</v>
      </c>
      <c r="E97" s="45">
        <v>5</v>
      </c>
      <c r="F97" s="23">
        <v>178</v>
      </c>
      <c r="G97" s="31">
        <f t="shared" si="2"/>
        <v>890</v>
      </c>
    </row>
    <row r="98" spans="1:7" ht="242.25" x14ac:dyDescent="0.25">
      <c r="A98" s="29">
        <v>89</v>
      </c>
      <c r="B98" s="20" t="s">
        <v>37</v>
      </c>
      <c r="C98" s="20" t="s">
        <v>464</v>
      </c>
      <c r="D98" s="30" t="s">
        <v>1</v>
      </c>
      <c r="E98" s="45">
        <v>2500</v>
      </c>
      <c r="F98" s="31">
        <v>62</v>
      </c>
      <c r="G98" s="31">
        <f t="shared" si="2"/>
        <v>155000</v>
      </c>
    </row>
    <row r="99" spans="1:7" ht="63.75" x14ac:dyDescent="0.25">
      <c r="A99" s="29">
        <v>90</v>
      </c>
      <c r="B99" s="20" t="s">
        <v>39</v>
      </c>
      <c r="C99" s="20" t="s">
        <v>463</v>
      </c>
      <c r="D99" s="30" t="s">
        <v>1</v>
      </c>
      <c r="E99" s="45">
        <v>25</v>
      </c>
      <c r="F99" s="31">
        <v>100</v>
      </c>
      <c r="G99" s="31">
        <f t="shared" si="2"/>
        <v>2500</v>
      </c>
    </row>
    <row r="100" spans="1:7" ht="242.25" x14ac:dyDescent="0.25">
      <c r="A100" s="29">
        <v>91</v>
      </c>
      <c r="B100" s="20" t="s">
        <v>40</v>
      </c>
      <c r="C100" s="20" t="s">
        <v>38</v>
      </c>
      <c r="D100" s="30" t="s">
        <v>1</v>
      </c>
      <c r="E100" s="45">
        <v>1900</v>
      </c>
      <c r="F100" s="31">
        <v>20.69</v>
      </c>
      <c r="G100" s="31">
        <f t="shared" si="2"/>
        <v>39311</v>
      </c>
    </row>
    <row r="101" spans="1:7" ht="242.25" x14ac:dyDescent="0.25">
      <c r="A101" s="29">
        <v>92</v>
      </c>
      <c r="B101" s="20" t="s">
        <v>41</v>
      </c>
      <c r="C101" s="20" t="s">
        <v>464</v>
      </c>
      <c r="D101" s="30" t="s">
        <v>1</v>
      </c>
      <c r="E101" s="45">
        <v>2550</v>
      </c>
      <c r="F101" s="31">
        <v>15.9</v>
      </c>
      <c r="G101" s="31">
        <f t="shared" si="2"/>
        <v>40545</v>
      </c>
    </row>
    <row r="102" spans="1:7" ht="242.25" x14ac:dyDescent="0.25">
      <c r="A102" s="29">
        <v>93</v>
      </c>
      <c r="B102" s="20" t="s">
        <v>90</v>
      </c>
      <c r="C102" s="20" t="s">
        <v>465</v>
      </c>
      <c r="D102" s="30" t="s">
        <v>1</v>
      </c>
      <c r="E102" s="45">
        <v>3800</v>
      </c>
      <c r="F102" s="31">
        <v>25</v>
      </c>
      <c r="G102" s="31">
        <f t="shared" si="2"/>
        <v>95000</v>
      </c>
    </row>
    <row r="103" spans="1:7" ht="102" x14ac:dyDescent="0.25">
      <c r="A103" s="29">
        <v>94</v>
      </c>
      <c r="B103" s="20" t="s">
        <v>246</v>
      </c>
      <c r="C103" s="20" t="s">
        <v>328</v>
      </c>
      <c r="D103" s="30" t="s">
        <v>1</v>
      </c>
      <c r="E103" s="45">
        <v>15</v>
      </c>
      <c r="F103" s="23">
        <v>100</v>
      </c>
      <c r="G103" s="31">
        <f t="shared" si="2"/>
        <v>1500</v>
      </c>
    </row>
    <row r="104" spans="1:7" ht="76.5" x14ac:dyDescent="0.25">
      <c r="A104" s="29">
        <v>95</v>
      </c>
      <c r="B104" s="20" t="s">
        <v>127</v>
      </c>
      <c r="C104" s="20" t="s">
        <v>329</v>
      </c>
      <c r="D104" s="30" t="s">
        <v>1</v>
      </c>
      <c r="E104" s="45">
        <v>375</v>
      </c>
      <c r="F104" s="23">
        <v>30</v>
      </c>
      <c r="G104" s="31">
        <f t="shared" si="2"/>
        <v>11250</v>
      </c>
    </row>
    <row r="105" spans="1:7" ht="134.25" customHeight="1" x14ac:dyDescent="0.25">
      <c r="A105" s="29">
        <v>96</v>
      </c>
      <c r="B105" s="20" t="s">
        <v>129</v>
      </c>
      <c r="C105" s="20" t="s">
        <v>330</v>
      </c>
      <c r="D105" s="34" t="s">
        <v>128</v>
      </c>
      <c r="E105" s="45">
        <v>23</v>
      </c>
      <c r="F105" s="26">
        <v>110</v>
      </c>
      <c r="G105" s="31">
        <f t="shared" si="2"/>
        <v>2530</v>
      </c>
    </row>
    <row r="106" spans="1:7" ht="137.25" customHeight="1" x14ac:dyDescent="0.25">
      <c r="A106" s="29">
        <v>97</v>
      </c>
      <c r="B106" s="20" t="s">
        <v>129</v>
      </c>
      <c r="C106" s="20" t="s">
        <v>358</v>
      </c>
      <c r="D106" s="34" t="s">
        <v>128</v>
      </c>
      <c r="E106" s="45">
        <v>125</v>
      </c>
      <c r="F106" s="26">
        <v>110</v>
      </c>
      <c r="G106" s="31">
        <f t="shared" si="2"/>
        <v>13750</v>
      </c>
    </row>
    <row r="107" spans="1:7" ht="139.5" customHeight="1" x14ac:dyDescent="0.25">
      <c r="A107" s="29">
        <v>98</v>
      </c>
      <c r="B107" s="20" t="s">
        <v>129</v>
      </c>
      <c r="C107" s="20" t="s">
        <v>331</v>
      </c>
      <c r="D107" s="34" t="s">
        <v>128</v>
      </c>
      <c r="E107" s="45">
        <v>480</v>
      </c>
      <c r="F107" s="26">
        <v>110</v>
      </c>
      <c r="G107" s="31">
        <f t="shared" si="2"/>
        <v>52800</v>
      </c>
    </row>
    <row r="108" spans="1:7" ht="136.5" customHeight="1" x14ac:dyDescent="0.25">
      <c r="A108" s="29">
        <v>99</v>
      </c>
      <c r="B108" s="20" t="s">
        <v>129</v>
      </c>
      <c r="C108" s="20" t="s">
        <v>332</v>
      </c>
      <c r="D108" s="34" t="s">
        <v>128</v>
      </c>
      <c r="E108" s="45">
        <v>275</v>
      </c>
      <c r="F108" s="26">
        <v>110</v>
      </c>
      <c r="G108" s="31">
        <f t="shared" si="2"/>
        <v>30250</v>
      </c>
    </row>
    <row r="109" spans="1:7" ht="153" x14ac:dyDescent="0.25">
      <c r="A109" s="29">
        <v>100</v>
      </c>
      <c r="B109" s="20" t="s">
        <v>42</v>
      </c>
      <c r="C109" s="20" t="s">
        <v>43</v>
      </c>
      <c r="D109" s="30" t="s">
        <v>1</v>
      </c>
      <c r="E109" s="45">
        <v>500</v>
      </c>
      <c r="F109" s="23">
        <v>7</v>
      </c>
      <c r="G109" s="31">
        <f t="shared" si="2"/>
        <v>3500</v>
      </c>
    </row>
    <row r="110" spans="1:7" ht="89.25" x14ac:dyDescent="0.25">
      <c r="A110" s="29">
        <v>101</v>
      </c>
      <c r="B110" s="20" t="s">
        <v>247</v>
      </c>
      <c r="C110" s="20" t="s">
        <v>333</v>
      </c>
      <c r="D110" s="30" t="s">
        <v>44</v>
      </c>
      <c r="E110" s="45">
        <v>430</v>
      </c>
      <c r="F110" s="23">
        <v>160</v>
      </c>
      <c r="G110" s="31">
        <f t="shared" si="2"/>
        <v>68800</v>
      </c>
    </row>
    <row r="111" spans="1:7" ht="165.75" x14ac:dyDescent="0.25">
      <c r="A111" s="29">
        <v>102</v>
      </c>
      <c r="B111" s="20" t="s">
        <v>45</v>
      </c>
      <c r="C111" s="20" t="s">
        <v>335</v>
      </c>
      <c r="D111" s="30" t="s">
        <v>46</v>
      </c>
      <c r="E111" s="45">
        <v>2975</v>
      </c>
      <c r="F111" s="23">
        <v>85</v>
      </c>
      <c r="G111" s="31">
        <f t="shared" si="2"/>
        <v>252875</v>
      </c>
    </row>
    <row r="112" spans="1:7" ht="127.5" x14ac:dyDescent="0.25">
      <c r="A112" s="29">
        <v>103</v>
      </c>
      <c r="B112" s="20" t="s">
        <v>47</v>
      </c>
      <c r="C112" s="20" t="s">
        <v>334</v>
      </c>
      <c r="D112" s="30" t="s">
        <v>48</v>
      </c>
      <c r="E112" s="45">
        <v>18</v>
      </c>
      <c r="F112" s="23">
        <v>6000</v>
      </c>
      <c r="G112" s="31">
        <f t="shared" si="2"/>
        <v>108000</v>
      </c>
    </row>
    <row r="113" spans="1:7" ht="102" x14ac:dyDescent="0.25">
      <c r="A113" s="29">
        <v>104</v>
      </c>
      <c r="B113" s="20" t="s">
        <v>156</v>
      </c>
      <c r="C113" s="20" t="s">
        <v>336</v>
      </c>
      <c r="D113" s="30" t="s">
        <v>1</v>
      </c>
      <c r="E113" s="45">
        <v>1025</v>
      </c>
      <c r="F113" s="23">
        <v>6</v>
      </c>
      <c r="G113" s="31">
        <f t="shared" si="2"/>
        <v>6150</v>
      </c>
    </row>
    <row r="114" spans="1:7" ht="229.5" x14ac:dyDescent="0.25">
      <c r="A114" s="29">
        <v>105</v>
      </c>
      <c r="B114" s="20" t="s">
        <v>49</v>
      </c>
      <c r="C114" s="20" t="s">
        <v>337</v>
      </c>
      <c r="D114" s="30" t="s">
        <v>1</v>
      </c>
      <c r="E114" s="45">
        <v>1050</v>
      </c>
      <c r="F114" s="23">
        <v>6</v>
      </c>
      <c r="G114" s="31">
        <f t="shared" si="2"/>
        <v>6300</v>
      </c>
    </row>
    <row r="115" spans="1:7" ht="204" x14ac:dyDescent="0.25">
      <c r="A115" s="29">
        <v>106</v>
      </c>
      <c r="B115" s="20" t="s">
        <v>51</v>
      </c>
      <c r="C115" s="20" t="s">
        <v>338</v>
      </c>
      <c r="D115" s="30" t="s">
        <v>52</v>
      </c>
      <c r="E115" s="45">
        <v>23</v>
      </c>
      <c r="F115" s="23">
        <v>600</v>
      </c>
      <c r="G115" s="31">
        <f t="shared" si="2"/>
        <v>13800</v>
      </c>
    </row>
    <row r="116" spans="1:7" ht="306" x14ac:dyDescent="0.25">
      <c r="A116" s="29">
        <v>107</v>
      </c>
      <c r="B116" s="32" t="s">
        <v>125</v>
      </c>
      <c r="C116" s="32" t="s">
        <v>339</v>
      </c>
      <c r="D116" s="30" t="s">
        <v>1</v>
      </c>
      <c r="E116" s="45">
        <v>2</v>
      </c>
      <c r="F116" s="23">
        <v>17000</v>
      </c>
      <c r="G116" s="31">
        <f t="shared" si="2"/>
        <v>34000</v>
      </c>
    </row>
    <row r="117" spans="1:7" ht="191.25" x14ac:dyDescent="0.25">
      <c r="A117" s="29">
        <v>108</v>
      </c>
      <c r="B117" s="32" t="s">
        <v>126</v>
      </c>
      <c r="C117" s="32" t="s">
        <v>340</v>
      </c>
      <c r="D117" s="30" t="s">
        <v>1</v>
      </c>
      <c r="E117" s="45">
        <v>2</v>
      </c>
      <c r="F117" s="23">
        <v>17000</v>
      </c>
      <c r="G117" s="31">
        <f t="shared" si="2"/>
        <v>34000</v>
      </c>
    </row>
    <row r="118" spans="1:7" ht="114.75" x14ac:dyDescent="0.25">
      <c r="A118" s="29">
        <v>109</v>
      </c>
      <c r="B118" s="32" t="s">
        <v>140</v>
      </c>
      <c r="C118" s="32" t="s">
        <v>341</v>
      </c>
      <c r="D118" s="34" t="s">
        <v>1</v>
      </c>
      <c r="E118" s="45">
        <v>7</v>
      </c>
      <c r="F118" s="23">
        <v>380</v>
      </c>
      <c r="G118" s="31">
        <f t="shared" si="2"/>
        <v>2660</v>
      </c>
    </row>
    <row r="119" spans="1:7" ht="114.75" x14ac:dyDescent="0.25">
      <c r="A119" s="29">
        <v>110</v>
      </c>
      <c r="B119" s="32" t="s">
        <v>56</v>
      </c>
      <c r="C119" s="32" t="s">
        <v>341</v>
      </c>
      <c r="D119" s="34" t="s">
        <v>1</v>
      </c>
      <c r="E119" s="45">
        <v>13</v>
      </c>
      <c r="F119" s="23">
        <v>380</v>
      </c>
      <c r="G119" s="31">
        <f t="shared" si="2"/>
        <v>4940</v>
      </c>
    </row>
    <row r="120" spans="1:7" ht="114.75" x14ac:dyDescent="0.25">
      <c r="A120" s="29">
        <v>111</v>
      </c>
      <c r="B120" s="20" t="s">
        <v>57</v>
      </c>
      <c r="C120" s="20" t="s">
        <v>341</v>
      </c>
      <c r="D120" s="34" t="s">
        <v>1</v>
      </c>
      <c r="E120" s="45">
        <v>37.5</v>
      </c>
      <c r="F120" s="23">
        <v>380</v>
      </c>
      <c r="G120" s="31">
        <f t="shared" si="2"/>
        <v>14250</v>
      </c>
    </row>
    <row r="121" spans="1:7" ht="127.5" x14ac:dyDescent="0.25">
      <c r="A121" s="29">
        <v>112</v>
      </c>
      <c r="B121" s="20" t="s">
        <v>58</v>
      </c>
      <c r="C121" s="20" t="s">
        <v>420</v>
      </c>
      <c r="D121" s="34" t="s">
        <v>1</v>
      </c>
      <c r="E121" s="45">
        <v>38</v>
      </c>
      <c r="F121" s="23">
        <v>380</v>
      </c>
      <c r="G121" s="31">
        <f t="shared" si="2"/>
        <v>14440</v>
      </c>
    </row>
    <row r="122" spans="1:7" ht="140.25" x14ac:dyDescent="0.25">
      <c r="A122" s="29">
        <v>113</v>
      </c>
      <c r="B122" s="20" t="s">
        <v>59</v>
      </c>
      <c r="C122" s="20" t="s">
        <v>310</v>
      </c>
      <c r="D122" s="34" t="s">
        <v>1</v>
      </c>
      <c r="E122" s="45">
        <v>13</v>
      </c>
      <c r="F122" s="23">
        <v>380</v>
      </c>
      <c r="G122" s="31">
        <f t="shared" si="2"/>
        <v>4940</v>
      </c>
    </row>
    <row r="123" spans="1:7" ht="114.75" x14ac:dyDescent="0.25">
      <c r="A123" s="29">
        <v>114</v>
      </c>
      <c r="B123" s="20" t="s">
        <v>60</v>
      </c>
      <c r="C123" s="20" t="s">
        <v>311</v>
      </c>
      <c r="D123" s="34" t="s">
        <v>1</v>
      </c>
      <c r="E123" s="45">
        <v>2</v>
      </c>
      <c r="F123" s="31">
        <v>390</v>
      </c>
      <c r="G123" s="31">
        <f t="shared" si="2"/>
        <v>780</v>
      </c>
    </row>
    <row r="124" spans="1:7" ht="38.25" x14ac:dyDescent="0.25">
      <c r="A124" s="29">
        <v>115</v>
      </c>
      <c r="B124" s="20" t="s">
        <v>248</v>
      </c>
      <c r="C124" s="20" t="s">
        <v>249</v>
      </c>
      <c r="D124" s="34" t="s">
        <v>128</v>
      </c>
      <c r="E124" s="45">
        <v>63</v>
      </c>
      <c r="F124" s="26">
        <v>3000</v>
      </c>
      <c r="G124" s="31">
        <f t="shared" si="2"/>
        <v>189000</v>
      </c>
    </row>
    <row r="125" spans="1:7" ht="38.25" x14ac:dyDescent="0.25">
      <c r="A125" s="29">
        <v>116</v>
      </c>
      <c r="B125" s="20" t="s">
        <v>248</v>
      </c>
      <c r="C125" s="20" t="s">
        <v>250</v>
      </c>
      <c r="D125" s="34" t="s">
        <v>128</v>
      </c>
      <c r="E125" s="45">
        <v>63</v>
      </c>
      <c r="F125" s="26">
        <v>3000</v>
      </c>
      <c r="G125" s="31">
        <f t="shared" si="2"/>
        <v>189000</v>
      </c>
    </row>
    <row r="126" spans="1:7" ht="51" x14ac:dyDescent="0.25">
      <c r="A126" s="29">
        <v>117</v>
      </c>
      <c r="B126" s="20" t="s">
        <v>130</v>
      </c>
      <c r="C126" s="20" t="s">
        <v>431</v>
      </c>
      <c r="D126" s="34" t="s">
        <v>128</v>
      </c>
      <c r="E126" s="45">
        <v>7</v>
      </c>
      <c r="F126" s="34">
        <v>4500</v>
      </c>
      <c r="G126" s="31">
        <f t="shared" si="2"/>
        <v>31500</v>
      </c>
    </row>
    <row r="127" spans="1:7" ht="38.25" x14ac:dyDescent="0.25">
      <c r="A127" s="29">
        <v>118</v>
      </c>
      <c r="B127" s="20" t="s">
        <v>131</v>
      </c>
      <c r="C127" s="20" t="s">
        <v>132</v>
      </c>
      <c r="D127" s="34" t="s">
        <v>128</v>
      </c>
      <c r="E127" s="45">
        <v>3</v>
      </c>
      <c r="F127" s="34">
        <v>5000</v>
      </c>
      <c r="G127" s="31">
        <f t="shared" si="2"/>
        <v>15000</v>
      </c>
    </row>
    <row r="128" spans="1:7" x14ac:dyDescent="0.25">
      <c r="A128" s="29">
        <v>119</v>
      </c>
      <c r="B128" s="20" t="s">
        <v>133</v>
      </c>
      <c r="C128" s="20" t="s">
        <v>417</v>
      </c>
      <c r="D128" s="34" t="s">
        <v>128</v>
      </c>
      <c r="E128" s="45">
        <v>3</v>
      </c>
      <c r="F128" s="34">
        <v>700</v>
      </c>
      <c r="G128" s="31">
        <f t="shared" si="2"/>
        <v>2100</v>
      </c>
    </row>
    <row r="129" spans="1:7" x14ac:dyDescent="0.25">
      <c r="A129" s="29">
        <v>120</v>
      </c>
      <c r="B129" s="20" t="s">
        <v>133</v>
      </c>
      <c r="C129" s="20" t="s">
        <v>418</v>
      </c>
      <c r="D129" s="34" t="s">
        <v>128</v>
      </c>
      <c r="E129" s="45">
        <v>3</v>
      </c>
      <c r="F129" s="34">
        <v>700</v>
      </c>
      <c r="G129" s="31">
        <f t="shared" si="2"/>
        <v>2100</v>
      </c>
    </row>
    <row r="130" spans="1:7" x14ac:dyDescent="0.25">
      <c r="A130" s="29">
        <v>121</v>
      </c>
      <c r="B130" s="20" t="s">
        <v>133</v>
      </c>
      <c r="C130" s="20" t="s">
        <v>419</v>
      </c>
      <c r="D130" s="34" t="s">
        <v>128</v>
      </c>
      <c r="E130" s="45">
        <v>2</v>
      </c>
      <c r="F130" s="34">
        <v>700</v>
      </c>
      <c r="G130" s="31">
        <f t="shared" si="2"/>
        <v>1400</v>
      </c>
    </row>
    <row r="131" spans="1:7" ht="89.25" x14ac:dyDescent="0.25">
      <c r="A131" s="29">
        <v>122</v>
      </c>
      <c r="B131" s="20" t="s">
        <v>134</v>
      </c>
      <c r="C131" s="20" t="s">
        <v>416</v>
      </c>
      <c r="D131" s="26" t="s">
        <v>128</v>
      </c>
      <c r="E131" s="45">
        <v>1</v>
      </c>
      <c r="F131" s="26">
        <v>47900</v>
      </c>
      <c r="G131" s="31">
        <f t="shared" si="2"/>
        <v>47900</v>
      </c>
    </row>
    <row r="132" spans="1:7" ht="38.25" x14ac:dyDescent="0.25">
      <c r="A132" s="29">
        <v>123</v>
      </c>
      <c r="B132" s="20" t="s">
        <v>92</v>
      </c>
      <c r="C132" s="35" t="s">
        <v>415</v>
      </c>
      <c r="D132" s="36" t="s">
        <v>93</v>
      </c>
      <c r="E132" s="45">
        <v>3</v>
      </c>
      <c r="F132" s="23">
        <v>11000</v>
      </c>
      <c r="G132" s="31">
        <f t="shared" si="2"/>
        <v>33000</v>
      </c>
    </row>
    <row r="133" spans="1:7" ht="51" x14ac:dyDescent="0.25">
      <c r="A133" s="29">
        <v>124</v>
      </c>
      <c r="B133" s="20" t="s">
        <v>61</v>
      </c>
      <c r="C133" s="20" t="s">
        <v>62</v>
      </c>
      <c r="D133" s="26" t="s">
        <v>1</v>
      </c>
      <c r="E133" s="45">
        <v>265</v>
      </c>
      <c r="F133" s="23">
        <v>54</v>
      </c>
      <c r="G133" s="31">
        <f t="shared" si="2"/>
        <v>14310</v>
      </c>
    </row>
    <row r="134" spans="1:7" ht="51" x14ac:dyDescent="0.25">
      <c r="A134" s="29">
        <v>125</v>
      </c>
      <c r="B134" s="20" t="s">
        <v>63</v>
      </c>
      <c r="C134" s="20" t="s">
        <v>64</v>
      </c>
      <c r="D134" s="21" t="s">
        <v>48</v>
      </c>
      <c r="E134" s="45">
        <v>3</v>
      </c>
      <c r="F134" s="23">
        <v>57700</v>
      </c>
      <c r="G134" s="31">
        <f t="shared" si="2"/>
        <v>173100</v>
      </c>
    </row>
    <row r="135" spans="1:7" ht="51" x14ac:dyDescent="0.25">
      <c r="A135" s="29">
        <v>126</v>
      </c>
      <c r="B135" s="20" t="s">
        <v>65</v>
      </c>
      <c r="C135" s="20" t="s">
        <v>66</v>
      </c>
      <c r="D135" s="21" t="s">
        <v>48</v>
      </c>
      <c r="E135" s="45">
        <v>3</v>
      </c>
      <c r="F135" s="23">
        <v>93929</v>
      </c>
      <c r="G135" s="31">
        <f t="shared" si="2"/>
        <v>281787</v>
      </c>
    </row>
    <row r="136" spans="1:7" ht="51" x14ac:dyDescent="0.25">
      <c r="A136" s="29">
        <v>127</v>
      </c>
      <c r="B136" s="20" t="s">
        <v>67</v>
      </c>
      <c r="C136" s="20" t="s">
        <v>414</v>
      </c>
      <c r="D136" s="21" t="s">
        <v>114</v>
      </c>
      <c r="E136" s="45">
        <v>1</v>
      </c>
      <c r="F136" s="23">
        <v>175800</v>
      </c>
      <c r="G136" s="31">
        <f t="shared" si="2"/>
        <v>175800</v>
      </c>
    </row>
    <row r="137" spans="1:7" ht="229.5" x14ac:dyDescent="0.25">
      <c r="A137" s="29">
        <v>128</v>
      </c>
      <c r="B137" s="20" t="s">
        <v>121</v>
      </c>
      <c r="C137" s="20" t="s">
        <v>50</v>
      </c>
      <c r="D137" s="26" t="s">
        <v>1</v>
      </c>
      <c r="E137" s="45">
        <v>875</v>
      </c>
      <c r="F137" s="23">
        <v>70</v>
      </c>
      <c r="G137" s="31">
        <f t="shared" si="2"/>
        <v>61250</v>
      </c>
    </row>
    <row r="138" spans="1:7" ht="165.75" x14ac:dyDescent="0.25">
      <c r="A138" s="29">
        <v>129</v>
      </c>
      <c r="B138" s="20" t="s">
        <v>91</v>
      </c>
      <c r="C138" s="20" t="s">
        <v>432</v>
      </c>
      <c r="D138" s="21" t="s">
        <v>1</v>
      </c>
      <c r="E138" s="45">
        <v>615</v>
      </c>
      <c r="F138" s="23">
        <v>70</v>
      </c>
      <c r="G138" s="31">
        <f t="shared" si="2"/>
        <v>43050</v>
      </c>
    </row>
    <row r="139" spans="1:7" ht="51" x14ac:dyDescent="0.25">
      <c r="A139" s="29">
        <v>130</v>
      </c>
      <c r="B139" s="20" t="s">
        <v>68</v>
      </c>
      <c r="C139" s="20" t="s">
        <v>69</v>
      </c>
      <c r="D139" s="26" t="s">
        <v>1</v>
      </c>
      <c r="E139" s="45">
        <v>4</v>
      </c>
      <c r="F139" s="23">
        <v>45000</v>
      </c>
      <c r="G139" s="31">
        <f t="shared" si="2"/>
        <v>180000</v>
      </c>
    </row>
    <row r="140" spans="1:7" ht="76.5" x14ac:dyDescent="0.25">
      <c r="A140" s="29">
        <v>131</v>
      </c>
      <c r="B140" s="20" t="s">
        <v>70</v>
      </c>
      <c r="C140" s="20" t="s">
        <v>71</v>
      </c>
      <c r="D140" s="21" t="s">
        <v>72</v>
      </c>
      <c r="E140" s="45">
        <v>2</v>
      </c>
      <c r="F140" s="23">
        <v>12000</v>
      </c>
      <c r="G140" s="31">
        <f t="shared" si="2"/>
        <v>24000</v>
      </c>
    </row>
    <row r="141" spans="1:7" ht="76.5" x14ac:dyDescent="0.25">
      <c r="A141" s="29">
        <v>132</v>
      </c>
      <c r="B141" s="20" t="s">
        <v>159</v>
      </c>
      <c r="C141" s="20" t="s">
        <v>71</v>
      </c>
      <c r="D141" s="21" t="s">
        <v>72</v>
      </c>
      <c r="E141" s="45">
        <v>2</v>
      </c>
      <c r="F141" s="23">
        <v>12000</v>
      </c>
      <c r="G141" s="31">
        <f t="shared" si="2"/>
        <v>24000</v>
      </c>
    </row>
    <row r="142" spans="1:7" ht="76.5" x14ac:dyDescent="0.25">
      <c r="A142" s="29">
        <v>133</v>
      </c>
      <c r="B142" s="20" t="s">
        <v>158</v>
      </c>
      <c r="C142" s="20" t="s">
        <v>157</v>
      </c>
      <c r="D142" s="21" t="s">
        <v>72</v>
      </c>
      <c r="E142" s="45">
        <v>2</v>
      </c>
      <c r="F142" s="23">
        <v>12000</v>
      </c>
      <c r="G142" s="31">
        <f t="shared" si="2"/>
        <v>24000</v>
      </c>
    </row>
    <row r="143" spans="1:7" ht="63.75" x14ac:dyDescent="0.25">
      <c r="A143" s="29">
        <v>134</v>
      </c>
      <c r="B143" s="33" t="s">
        <v>73</v>
      </c>
      <c r="C143" s="33" t="s">
        <v>433</v>
      </c>
      <c r="D143" s="21" t="s">
        <v>36</v>
      </c>
      <c r="E143" s="45">
        <v>7</v>
      </c>
      <c r="F143" s="12">
        <v>300</v>
      </c>
      <c r="G143" s="31">
        <f t="shared" ref="G143:G206" si="3">E143*F143</f>
        <v>2100</v>
      </c>
    </row>
    <row r="144" spans="1:7" ht="63.75" x14ac:dyDescent="0.25">
      <c r="A144" s="29">
        <v>135</v>
      </c>
      <c r="B144" s="33" t="s">
        <v>74</v>
      </c>
      <c r="C144" s="33" t="s">
        <v>434</v>
      </c>
      <c r="D144" s="21" t="s">
        <v>36</v>
      </c>
      <c r="E144" s="45">
        <v>4</v>
      </c>
      <c r="F144" s="12">
        <v>350</v>
      </c>
      <c r="G144" s="31">
        <f t="shared" si="3"/>
        <v>1400</v>
      </c>
    </row>
    <row r="145" spans="1:7" ht="293.25" x14ac:dyDescent="0.25">
      <c r="A145" s="29">
        <v>136</v>
      </c>
      <c r="B145" s="20" t="s">
        <v>122</v>
      </c>
      <c r="C145" s="20" t="s">
        <v>435</v>
      </c>
      <c r="D145" s="21" t="s">
        <v>1</v>
      </c>
      <c r="E145" s="45">
        <v>4125</v>
      </c>
      <c r="F145" s="23">
        <v>12</v>
      </c>
      <c r="G145" s="31">
        <f t="shared" si="3"/>
        <v>49500</v>
      </c>
    </row>
    <row r="146" spans="1:7" ht="76.5" x14ac:dyDescent="0.25">
      <c r="A146" s="29">
        <v>137</v>
      </c>
      <c r="B146" s="20" t="s">
        <v>123</v>
      </c>
      <c r="C146" s="20" t="s">
        <v>421</v>
      </c>
      <c r="D146" s="26" t="s">
        <v>1</v>
      </c>
      <c r="E146" s="45">
        <v>500</v>
      </c>
      <c r="F146" s="23">
        <v>18</v>
      </c>
      <c r="G146" s="31">
        <f t="shared" si="3"/>
        <v>9000</v>
      </c>
    </row>
    <row r="147" spans="1:7" ht="25.5" x14ac:dyDescent="0.25">
      <c r="A147" s="29">
        <v>138</v>
      </c>
      <c r="B147" s="20" t="s">
        <v>124</v>
      </c>
      <c r="C147" s="20" t="s">
        <v>437</v>
      </c>
      <c r="D147" s="26" t="s">
        <v>1</v>
      </c>
      <c r="E147" s="45">
        <v>400</v>
      </c>
      <c r="F147" s="26">
        <v>308.48</v>
      </c>
      <c r="G147" s="31">
        <f t="shared" si="3"/>
        <v>123392</v>
      </c>
    </row>
    <row r="148" spans="1:7" ht="25.5" x14ac:dyDescent="0.25">
      <c r="A148" s="29">
        <v>139</v>
      </c>
      <c r="B148" s="20" t="s">
        <v>124</v>
      </c>
      <c r="C148" s="20" t="s">
        <v>436</v>
      </c>
      <c r="D148" s="26" t="s">
        <v>1</v>
      </c>
      <c r="E148" s="45">
        <v>250</v>
      </c>
      <c r="F148" s="26">
        <v>308.48</v>
      </c>
      <c r="G148" s="31">
        <f t="shared" si="3"/>
        <v>77120</v>
      </c>
    </row>
    <row r="149" spans="1:7" ht="178.5" x14ac:dyDescent="0.25">
      <c r="A149" s="29">
        <v>140</v>
      </c>
      <c r="B149" s="32" t="s">
        <v>76</v>
      </c>
      <c r="C149" s="20" t="s">
        <v>422</v>
      </c>
      <c r="D149" s="21" t="s">
        <v>48</v>
      </c>
      <c r="E149" s="45">
        <v>1</v>
      </c>
      <c r="F149" s="23">
        <v>30000</v>
      </c>
      <c r="G149" s="31">
        <f t="shared" si="3"/>
        <v>30000</v>
      </c>
    </row>
    <row r="150" spans="1:7" x14ac:dyDescent="0.25">
      <c r="A150" s="29">
        <v>141</v>
      </c>
      <c r="B150" s="35" t="s">
        <v>77</v>
      </c>
      <c r="C150" s="35" t="s">
        <v>423</v>
      </c>
      <c r="D150" s="37" t="s">
        <v>1</v>
      </c>
      <c r="E150" s="45">
        <v>15</v>
      </c>
      <c r="F150" s="23">
        <v>3177.9</v>
      </c>
      <c r="G150" s="31">
        <f t="shared" si="3"/>
        <v>47668.5</v>
      </c>
    </row>
    <row r="151" spans="1:7" x14ac:dyDescent="0.25">
      <c r="A151" s="29">
        <v>142</v>
      </c>
      <c r="B151" s="32" t="s">
        <v>78</v>
      </c>
      <c r="C151" s="32" t="s">
        <v>79</v>
      </c>
      <c r="D151" s="26" t="s">
        <v>1</v>
      </c>
      <c r="E151" s="45">
        <v>15</v>
      </c>
      <c r="F151" s="38">
        <v>300</v>
      </c>
      <c r="G151" s="31">
        <f t="shared" si="3"/>
        <v>4500</v>
      </c>
    </row>
    <row r="152" spans="1:7" x14ac:dyDescent="0.25">
      <c r="A152" s="29">
        <v>143</v>
      </c>
      <c r="B152" s="32" t="s">
        <v>80</v>
      </c>
      <c r="C152" s="32" t="s">
        <v>160</v>
      </c>
      <c r="D152" s="26" t="s">
        <v>1</v>
      </c>
      <c r="E152" s="45">
        <v>20</v>
      </c>
      <c r="F152" s="38">
        <v>900</v>
      </c>
      <c r="G152" s="31">
        <f t="shared" si="3"/>
        <v>18000</v>
      </c>
    </row>
    <row r="153" spans="1:7" ht="76.5" x14ac:dyDescent="0.25">
      <c r="A153" s="29">
        <v>144</v>
      </c>
      <c r="B153" s="20" t="s">
        <v>81</v>
      </c>
      <c r="C153" s="20" t="s">
        <v>82</v>
      </c>
      <c r="D153" s="26" t="s">
        <v>1</v>
      </c>
      <c r="E153" s="45">
        <v>2100</v>
      </c>
      <c r="F153" s="38">
        <v>260</v>
      </c>
      <c r="G153" s="31">
        <f t="shared" si="3"/>
        <v>546000</v>
      </c>
    </row>
    <row r="154" spans="1:7" ht="76.5" x14ac:dyDescent="0.25">
      <c r="A154" s="29">
        <v>145</v>
      </c>
      <c r="B154" s="20" t="s">
        <v>83</v>
      </c>
      <c r="C154" s="20" t="s">
        <v>84</v>
      </c>
      <c r="D154" s="26" t="s">
        <v>1</v>
      </c>
      <c r="E154" s="45">
        <v>2150</v>
      </c>
      <c r="F154" s="38">
        <v>350</v>
      </c>
      <c r="G154" s="31">
        <f t="shared" si="3"/>
        <v>752500</v>
      </c>
    </row>
    <row r="155" spans="1:7" ht="33" customHeight="1" x14ac:dyDescent="0.25">
      <c r="A155" s="29">
        <v>146</v>
      </c>
      <c r="B155" s="32" t="s">
        <v>135</v>
      </c>
      <c r="C155" s="20" t="s">
        <v>424</v>
      </c>
      <c r="D155" s="26" t="s">
        <v>1</v>
      </c>
      <c r="E155" s="45">
        <v>475</v>
      </c>
      <c r="F155" s="26">
        <v>200</v>
      </c>
      <c r="G155" s="31">
        <f t="shared" si="3"/>
        <v>95000</v>
      </c>
    </row>
    <row r="156" spans="1:7" ht="38.25" x14ac:dyDescent="0.25">
      <c r="A156" s="29">
        <v>147</v>
      </c>
      <c r="B156" s="20" t="s">
        <v>147</v>
      </c>
      <c r="C156" s="20" t="s">
        <v>425</v>
      </c>
      <c r="D156" s="26" t="s">
        <v>114</v>
      </c>
      <c r="E156" s="45">
        <v>8</v>
      </c>
      <c r="F156" s="26">
        <v>5000</v>
      </c>
      <c r="G156" s="31">
        <f t="shared" si="3"/>
        <v>40000</v>
      </c>
    </row>
    <row r="157" spans="1:7" ht="127.5" x14ac:dyDescent="0.25">
      <c r="A157" s="29">
        <v>148</v>
      </c>
      <c r="B157" s="20" t="s">
        <v>75</v>
      </c>
      <c r="C157" s="20" t="s">
        <v>426</v>
      </c>
      <c r="D157" s="26" t="s">
        <v>1</v>
      </c>
      <c r="E157" s="45">
        <v>100</v>
      </c>
      <c r="F157" s="26">
        <v>1500</v>
      </c>
      <c r="G157" s="31">
        <f t="shared" si="3"/>
        <v>150000</v>
      </c>
    </row>
    <row r="158" spans="1:7" ht="25.5" x14ac:dyDescent="0.25">
      <c r="A158" s="29">
        <v>149</v>
      </c>
      <c r="B158" s="20" t="s">
        <v>136</v>
      </c>
      <c r="C158" s="20" t="s">
        <v>438</v>
      </c>
      <c r="D158" s="26" t="s">
        <v>48</v>
      </c>
      <c r="E158" s="45">
        <v>75</v>
      </c>
      <c r="F158" s="26">
        <v>400</v>
      </c>
      <c r="G158" s="31">
        <f t="shared" si="3"/>
        <v>30000</v>
      </c>
    </row>
    <row r="159" spans="1:7" ht="165.75" x14ac:dyDescent="0.25">
      <c r="A159" s="29">
        <v>150</v>
      </c>
      <c r="B159" s="20" t="s">
        <v>137</v>
      </c>
      <c r="C159" s="20" t="s">
        <v>439</v>
      </c>
      <c r="D159" s="26" t="s">
        <v>138</v>
      </c>
      <c r="E159" s="45">
        <v>2</v>
      </c>
      <c r="F159" s="23">
        <v>1920</v>
      </c>
      <c r="G159" s="31">
        <f t="shared" si="3"/>
        <v>3840</v>
      </c>
    </row>
    <row r="160" spans="1:7" ht="25.5" x14ac:dyDescent="0.25">
      <c r="A160" s="29">
        <v>151</v>
      </c>
      <c r="B160" s="20" t="s">
        <v>141</v>
      </c>
      <c r="C160" s="20" t="s">
        <v>142</v>
      </c>
      <c r="D160" s="21" t="s">
        <v>114</v>
      </c>
      <c r="E160" s="45">
        <v>8</v>
      </c>
      <c r="F160" s="12">
        <v>95000</v>
      </c>
      <c r="G160" s="23">
        <f t="shared" si="3"/>
        <v>760000</v>
      </c>
    </row>
    <row r="161" spans="1:7" ht="76.5" x14ac:dyDescent="0.25">
      <c r="A161" s="29">
        <v>152</v>
      </c>
      <c r="B161" s="20" t="s">
        <v>143</v>
      </c>
      <c r="C161" s="20" t="s">
        <v>427</v>
      </c>
      <c r="D161" s="21" t="s">
        <v>36</v>
      </c>
      <c r="E161" s="45">
        <v>6000</v>
      </c>
      <c r="F161" s="12">
        <v>15.8</v>
      </c>
      <c r="G161" s="23">
        <f t="shared" si="3"/>
        <v>94800</v>
      </c>
    </row>
    <row r="162" spans="1:7" ht="63.75" x14ac:dyDescent="0.25">
      <c r="A162" s="29">
        <v>153</v>
      </c>
      <c r="B162" s="20" t="s">
        <v>144</v>
      </c>
      <c r="C162" s="20" t="s">
        <v>440</v>
      </c>
      <c r="D162" s="21" t="s">
        <v>36</v>
      </c>
      <c r="E162" s="45">
        <v>3500</v>
      </c>
      <c r="F162" s="12">
        <v>11</v>
      </c>
      <c r="G162" s="23">
        <f t="shared" si="3"/>
        <v>38500</v>
      </c>
    </row>
    <row r="163" spans="1:7" ht="37.5" customHeight="1" x14ac:dyDescent="0.25">
      <c r="A163" s="29">
        <v>154</v>
      </c>
      <c r="B163" s="20" t="s">
        <v>145</v>
      </c>
      <c r="C163" s="20" t="s">
        <v>441</v>
      </c>
      <c r="D163" s="21" t="s">
        <v>36</v>
      </c>
      <c r="E163" s="45">
        <v>1</v>
      </c>
      <c r="F163" s="12">
        <v>80000</v>
      </c>
      <c r="G163" s="23">
        <f t="shared" si="3"/>
        <v>80000</v>
      </c>
    </row>
    <row r="164" spans="1:7" ht="36" customHeight="1" x14ac:dyDescent="0.25">
      <c r="A164" s="29">
        <v>155</v>
      </c>
      <c r="B164" s="20" t="s">
        <v>146</v>
      </c>
      <c r="C164" s="20" t="s">
        <v>442</v>
      </c>
      <c r="D164" s="21" t="s">
        <v>1</v>
      </c>
      <c r="E164" s="45">
        <v>1000</v>
      </c>
      <c r="F164" s="42">
        <v>50</v>
      </c>
      <c r="G164" s="23">
        <f t="shared" si="3"/>
        <v>50000</v>
      </c>
    </row>
    <row r="165" spans="1:7" ht="46.5" customHeight="1" x14ac:dyDescent="0.25">
      <c r="A165" s="29">
        <v>156</v>
      </c>
      <c r="B165" s="20" t="s">
        <v>148</v>
      </c>
      <c r="C165" s="20" t="s">
        <v>443</v>
      </c>
      <c r="D165" s="21" t="s">
        <v>1</v>
      </c>
      <c r="E165" s="45">
        <v>132.5</v>
      </c>
      <c r="F165" s="42">
        <v>15</v>
      </c>
      <c r="G165" s="23">
        <f t="shared" si="3"/>
        <v>1987.5</v>
      </c>
    </row>
    <row r="166" spans="1:7" ht="35.25" customHeight="1" x14ac:dyDescent="0.25">
      <c r="A166" s="29">
        <v>157</v>
      </c>
      <c r="B166" s="20" t="s">
        <v>149</v>
      </c>
      <c r="C166" s="20" t="s">
        <v>150</v>
      </c>
      <c r="D166" s="21" t="s">
        <v>1</v>
      </c>
      <c r="E166" s="45">
        <v>320</v>
      </c>
      <c r="F166" s="26">
        <v>165.6</v>
      </c>
      <c r="G166" s="23">
        <f t="shared" si="3"/>
        <v>52992</v>
      </c>
    </row>
    <row r="167" spans="1:7" ht="127.5" x14ac:dyDescent="0.25">
      <c r="A167" s="29">
        <v>158</v>
      </c>
      <c r="B167" s="20" t="s">
        <v>151</v>
      </c>
      <c r="C167" s="20" t="s">
        <v>407</v>
      </c>
      <c r="D167" s="21" t="s">
        <v>1</v>
      </c>
      <c r="E167" s="45">
        <v>108</v>
      </c>
      <c r="F167" s="26">
        <v>564</v>
      </c>
      <c r="G167" s="31">
        <f t="shared" si="3"/>
        <v>60912</v>
      </c>
    </row>
    <row r="168" spans="1:7" ht="127.5" x14ac:dyDescent="0.25">
      <c r="A168" s="29">
        <v>159</v>
      </c>
      <c r="B168" s="20" t="s">
        <v>151</v>
      </c>
      <c r="C168" s="20" t="s">
        <v>406</v>
      </c>
      <c r="D168" s="21" t="s">
        <v>1</v>
      </c>
      <c r="E168" s="45">
        <v>285</v>
      </c>
      <c r="F168" s="26">
        <v>564</v>
      </c>
      <c r="G168" s="31">
        <f t="shared" si="3"/>
        <v>160740</v>
      </c>
    </row>
    <row r="169" spans="1:7" ht="140.25" x14ac:dyDescent="0.25">
      <c r="A169" s="29">
        <v>160</v>
      </c>
      <c r="B169" s="20" t="s">
        <v>152</v>
      </c>
      <c r="C169" s="20" t="s">
        <v>428</v>
      </c>
      <c r="D169" s="21" t="s">
        <v>1</v>
      </c>
      <c r="E169" s="45">
        <v>240</v>
      </c>
      <c r="F169" s="42">
        <v>30</v>
      </c>
      <c r="G169" s="31">
        <f t="shared" si="3"/>
        <v>7200</v>
      </c>
    </row>
    <row r="170" spans="1:7" ht="36.75" customHeight="1" x14ac:dyDescent="0.25">
      <c r="A170" s="29">
        <v>161</v>
      </c>
      <c r="B170" s="20" t="s">
        <v>153</v>
      </c>
      <c r="C170" s="20" t="s">
        <v>154</v>
      </c>
      <c r="D170" s="21" t="s">
        <v>1</v>
      </c>
      <c r="E170" s="45">
        <v>108</v>
      </c>
      <c r="F170" s="26">
        <v>62.2</v>
      </c>
      <c r="G170" s="31">
        <f t="shared" si="3"/>
        <v>6717.6</v>
      </c>
    </row>
    <row r="171" spans="1:7" ht="25.5" x14ac:dyDescent="0.25">
      <c r="A171" s="29">
        <v>162</v>
      </c>
      <c r="B171" s="20" t="s">
        <v>155</v>
      </c>
      <c r="C171" s="20" t="s">
        <v>405</v>
      </c>
      <c r="D171" s="21" t="s">
        <v>1</v>
      </c>
      <c r="E171" s="45">
        <v>187</v>
      </c>
      <c r="F171" s="42">
        <v>480</v>
      </c>
      <c r="G171" s="31">
        <f t="shared" si="3"/>
        <v>89760</v>
      </c>
    </row>
    <row r="172" spans="1:7" ht="25.5" customHeight="1" x14ac:dyDescent="0.25">
      <c r="A172" s="29">
        <v>163</v>
      </c>
      <c r="B172" s="20" t="s">
        <v>162</v>
      </c>
      <c r="C172" s="20" t="s">
        <v>404</v>
      </c>
      <c r="D172" s="21" t="s">
        <v>1</v>
      </c>
      <c r="E172" s="45">
        <v>115</v>
      </c>
      <c r="F172" s="42">
        <v>100</v>
      </c>
      <c r="G172" s="31">
        <f t="shared" si="3"/>
        <v>11500</v>
      </c>
    </row>
    <row r="173" spans="1:7" ht="38.25" x14ac:dyDescent="0.25">
      <c r="A173" s="29">
        <v>164</v>
      </c>
      <c r="B173" s="20" t="s">
        <v>163</v>
      </c>
      <c r="C173" s="20" t="s">
        <v>164</v>
      </c>
      <c r="D173" s="21" t="s">
        <v>1</v>
      </c>
      <c r="E173" s="45">
        <v>155</v>
      </c>
      <c r="F173" s="26">
        <v>220</v>
      </c>
      <c r="G173" s="31">
        <f t="shared" si="3"/>
        <v>34100</v>
      </c>
    </row>
    <row r="174" spans="1:7" ht="38.25" x14ac:dyDescent="0.25">
      <c r="A174" s="29">
        <v>165</v>
      </c>
      <c r="B174" s="20" t="s">
        <v>165</v>
      </c>
      <c r="C174" s="20" t="s">
        <v>164</v>
      </c>
      <c r="D174" s="21" t="s">
        <v>1</v>
      </c>
      <c r="E174" s="45">
        <v>155</v>
      </c>
      <c r="F174" s="26">
        <v>350</v>
      </c>
      <c r="G174" s="31">
        <f t="shared" si="3"/>
        <v>54250</v>
      </c>
    </row>
    <row r="175" spans="1:7" ht="51" x14ac:dyDescent="0.25">
      <c r="A175" s="29">
        <v>166</v>
      </c>
      <c r="B175" s="32" t="s">
        <v>166</v>
      </c>
      <c r="C175" s="32" t="s">
        <v>403</v>
      </c>
      <c r="D175" s="21" t="s">
        <v>1</v>
      </c>
      <c r="E175" s="45">
        <v>5</v>
      </c>
      <c r="F175" s="26">
        <v>600</v>
      </c>
      <c r="G175" s="31">
        <f t="shared" si="3"/>
        <v>3000</v>
      </c>
    </row>
    <row r="176" spans="1:7" ht="51" x14ac:dyDescent="0.25">
      <c r="A176" s="29">
        <v>167</v>
      </c>
      <c r="B176" s="20" t="s">
        <v>167</v>
      </c>
      <c r="C176" s="20" t="s">
        <v>445</v>
      </c>
      <c r="D176" s="21" t="s">
        <v>1</v>
      </c>
      <c r="E176" s="45">
        <v>8</v>
      </c>
      <c r="F176" s="26">
        <v>50</v>
      </c>
      <c r="G176" s="31">
        <f t="shared" si="3"/>
        <v>400</v>
      </c>
    </row>
    <row r="177" spans="1:7" ht="37.5" customHeight="1" x14ac:dyDescent="0.25">
      <c r="A177" s="29">
        <v>168</v>
      </c>
      <c r="B177" s="20" t="s">
        <v>168</v>
      </c>
      <c r="C177" s="32" t="s">
        <v>402</v>
      </c>
      <c r="D177" s="21" t="s">
        <v>1</v>
      </c>
      <c r="E177" s="45">
        <v>13</v>
      </c>
      <c r="F177" s="26">
        <v>300</v>
      </c>
      <c r="G177" s="31">
        <f t="shared" si="3"/>
        <v>3900</v>
      </c>
    </row>
    <row r="178" spans="1:7" ht="51" x14ac:dyDescent="0.25">
      <c r="A178" s="29">
        <v>169</v>
      </c>
      <c r="B178" s="20" t="s">
        <v>169</v>
      </c>
      <c r="C178" s="20" t="s">
        <v>444</v>
      </c>
      <c r="D178" s="21" t="s">
        <v>1</v>
      </c>
      <c r="E178" s="45">
        <v>5</v>
      </c>
      <c r="F178" s="26">
        <v>2500</v>
      </c>
      <c r="G178" s="31">
        <f t="shared" si="3"/>
        <v>12500</v>
      </c>
    </row>
    <row r="179" spans="1:7" ht="30.75" customHeight="1" x14ac:dyDescent="0.25">
      <c r="A179" s="29">
        <v>170</v>
      </c>
      <c r="B179" s="32" t="s">
        <v>170</v>
      </c>
      <c r="C179" s="32" t="s">
        <v>171</v>
      </c>
      <c r="D179" s="21" t="s">
        <v>1</v>
      </c>
      <c r="E179" s="45">
        <v>2</v>
      </c>
      <c r="F179" s="26">
        <v>2500</v>
      </c>
      <c r="G179" s="31">
        <f t="shared" si="3"/>
        <v>5000</v>
      </c>
    </row>
    <row r="180" spans="1:7" ht="76.5" x14ac:dyDescent="0.25">
      <c r="A180" s="29">
        <v>171</v>
      </c>
      <c r="B180" s="33" t="s">
        <v>172</v>
      </c>
      <c r="C180" s="33" t="s">
        <v>357</v>
      </c>
      <c r="D180" s="21" t="s">
        <v>48</v>
      </c>
      <c r="E180" s="45">
        <v>13</v>
      </c>
      <c r="F180" s="26">
        <v>2950</v>
      </c>
      <c r="G180" s="31">
        <f t="shared" si="3"/>
        <v>38350</v>
      </c>
    </row>
    <row r="181" spans="1:7" ht="127.5" x14ac:dyDescent="0.25">
      <c r="A181" s="29">
        <v>172</v>
      </c>
      <c r="B181" s="20" t="s">
        <v>173</v>
      </c>
      <c r="C181" s="20" t="s">
        <v>401</v>
      </c>
      <c r="D181" s="26" t="s">
        <v>93</v>
      </c>
      <c r="E181" s="45">
        <v>2</v>
      </c>
      <c r="F181" s="26">
        <v>4500</v>
      </c>
      <c r="G181" s="31">
        <f t="shared" si="3"/>
        <v>9000</v>
      </c>
    </row>
    <row r="182" spans="1:7" ht="51" x14ac:dyDescent="0.25">
      <c r="A182" s="29">
        <v>173</v>
      </c>
      <c r="B182" s="32" t="s">
        <v>174</v>
      </c>
      <c r="C182" s="32" t="s">
        <v>175</v>
      </c>
      <c r="D182" s="26" t="s">
        <v>1</v>
      </c>
      <c r="E182" s="45">
        <v>7</v>
      </c>
      <c r="F182" s="26">
        <v>800</v>
      </c>
      <c r="G182" s="31">
        <f t="shared" si="3"/>
        <v>5600</v>
      </c>
    </row>
    <row r="183" spans="1:7" ht="37.5" customHeight="1" x14ac:dyDescent="0.25">
      <c r="A183" s="29">
        <v>174</v>
      </c>
      <c r="B183" s="20" t="s">
        <v>176</v>
      </c>
      <c r="C183" s="52" t="s">
        <v>177</v>
      </c>
      <c r="D183" s="26" t="s">
        <v>1</v>
      </c>
      <c r="E183" s="45">
        <v>1</v>
      </c>
      <c r="F183" s="26">
        <v>10900</v>
      </c>
      <c r="G183" s="31">
        <f t="shared" si="3"/>
        <v>10900</v>
      </c>
    </row>
    <row r="184" spans="1:7" ht="35.25" customHeight="1" x14ac:dyDescent="0.25">
      <c r="A184" s="29">
        <v>175</v>
      </c>
      <c r="B184" s="20" t="s">
        <v>178</v>
      </c>
      <c r="C184" s="52" t="s">
        <v>177</v>
      </c>
      <c r="D184" s="26" t="s">
        <v>1</v>
      </c>
      <c r="E184" s="45">
        <v>1</v>
      </c>
      <c r="F184" s="26">
        <v>12500</v>
      </c>
      <c r="G184" s="31">
        <f t="shared" si="3"/>
        <v>12500</v>
      </c>
    </row>
    <row r="185" spans="1:7" ht="63.75" x14ac:dyDescent="0.25">
      <c r="A185" s="29">
        <v>176</v>
      </c>
      <c r="B185" s="20" t="s">
        <v>447</v>
      </c>
      <c r="C185" s="20" t="s">
        <v>446</v>
      </c>
      <c r="D185" s="26" t="s">
        <v>1</v>
      </c>
      <c r="E185" s="45">
        <v>25</v>
      </c>
      <c r="F185" s="26">
        <v>45</v>
      </c>
      <c r="G185" s="31">
        <f t="shared" si="3"/>
        <v>1125</v>
      </c>
    </row>
    <row r="186" spans="1:7" ht="52.5" customHeight="1" x14ac:dyDescent="0.25">
      <c r="A186" s="29">
        <v>177</v>
      </c>
      <c r="B186" s="32" t="s">
        <v>179</v>
      </c>
      <c r="C186" s="20" t="s">
        <v>180</v>
      </c>
      <c r="D186" s="26" t="s">
        <v>1</v>
      </c>
      <c r="E186" s="45">
        <v>650</v>
      </c>
      <c r="F186" s="26">
        <v>80</v>
      </c>
      <c r="G186" s="31">
        <f t="shared" si="3"/>
        <v>52000</v>
      </c>
    </row>
    <row r="187" spans="1:7" ht="76.5" x14ac:dyDescent="0.25">
      <c r="A187" s="29">
        <v>178</v>
      </c>
      <c r="B187" s="20" t="s">
        <v>362</v>
      </c>
      <c r="C187" s="20" t="s">
        <v>448</v>
      </c>
      <c r="D187" s="26" t="s">
        <v>1</v>
      </c>
      <c r="E187" s="45">
        <v>1</v>
      </c>
      <c r="F187" s="26">
        <v>18000</v>
      </c>
      <c r="G187" s="31">
        <f t="shared" si="3"/>
        <v>18000</v>
      </c>
    </row>
    <row r="188" spans="1:7" ht="76.5" x14ac:dyDescent="0.25">
      <c r="A188" s="29">
        <v>179</v>
      </c>
      <c r="B188" s="20" t="s">
        <v>361</v>
      </c>
      <c r="C188" s="20" t="s">
        <v>448</v>
      </c>
      <c r="D188" s="26" t="s">
        <v>1</v>
      </c>
      <c r="E188" s="45">
        <v>1</v>
      </c>
      <c r="F188" s="26">
        <v>20000</v>
      </c>
      <c r="G188" s="31">
        <f t="shared" si="3"/>
        <v>20000</v>
      </c>
    </row>
    <row r="189" spans="1:7" ht="76.5" x14ac:dyDescent="0.25">
      <c r="A189" s="29">
        <v>180</v>
      </c>
      <c r="B189" s="20" t="s">
        <v>181</v>
      </c>
      <c r="C189" s="20" t="s">
        <v>448</v>
      </c>
      <c r="D189" s="26" t="s">
        <v>182</v>
      </c>
      <c r="E189" s="45">
        <v>1</v>
      </c>
      <c r="F189" s="26">
        <v>15000</v>
      </c>
      <c r="G189" s="31">
        <f t="shared" si="3"/>
        <v>15000</v>
      </c>
    </row>
    <row r="190" spans="1:7" ht="63.75" x14ac:dyDescent="0.25">
      <c r="A190" s="29">
        <v>181</v>
      </c>
      <c r="B190" s="20" t="s">
        <v>183</v>
      </c>
      <c r="C190" s="20" t="s">
        <v>184</v>
      </c>
      <c r="D190" s="26" t="s">
        <v>182</v>
      </c>
      <c r="E190" s="45">
        <v>1</v>
      </c>
      <c r="F190" s="26">
        <v>18000</v>
      </c>
      <c r="G190" s="31">
        <f t="shared" si="3"/>
        <v>18000</v>
      </c>
    </row>
    <row r="191" spans="1:7" ht="26.25" customHeight="1" x14ac:dyDescent="0.25">
      <c r="A191" s="29">
        <v>182</v>
      </c>
      <c r="B191" s="20" t="s">
        <v>363</v>
      </c>
      <c r="C191" s="20" t="s">
        <v>400</v>
      </c>
      <c r="D191" s="26" t="s">
        <v>1</v>
      </c>
      <c r="E191" s="45">
        <v>2</v>
      </c>
      <c r="F191" s="26">
        <v>1800</v>
      </c>
      <c r="G191" s="31">
        <f t="shared" si="3"/>
        <v>3600</v>
      </c>
    </row>
    <row r="192" spans="1:7" ht="25.5" x14ac:dyDescent="0.25">
      <c r="A192" s="29">
        <v>183</v>
      </c>
      <c r="B192" s="20" t="s">
        <v>359</v>
      </c>
      <c r="C192" s="20" t="s">
        <v>185</v>
      </c>
      <c r="D192" s="26" t="s">
        <v>1</v>
      </c>
      <c r="E192" s="45">
        <v>2</v>
      </c>
      <c r="F192" s="26">
        <v>1800</v>
      </c>
      <c r="G192" s="31">
        <f t="shared" si="3"/>
        <v>3600</v>
      </c>
    </row>
    <row r="193" spans="1:7" ht="25.5" x14ac:dyDescent="0.25">
      <c r="A193" s="29">
        <v>184</v>
      </c>
      <c r="B193" s="20" t="s">
        <v>360</v>
      </c>
      <c r="C193" s="20" t="s">
        <v>186</v>
      </c>
      <c r="D193" s="26" t="s">
        <v>1</v>
      </c>
      <c r="E193" s="45">
        <v>2</v>
      </c>
      <c r="F193" s="26">
        <v>1800</v>
      </c>
      <c r="G193" s="31">
        <f t="shared" si="3"/>
        <v>3600</v>
      </c>
    </row>
    <row r="194" spans="1:7" ht="25.5" x14ac:dyDescent="0.25">
      <c r="A194" s="29">
        <v>185</v>
      </c>
      <c r="B194" s="20" t="s">
        <v>364</v>
      </c>
      <c r="C194" s="20" t="s">
        <v>187</v>
      </c>
      <c r="D194" s="26" t="s">
        <v>1</v>
      </c>
      <c r="E194" s="45">
        <v>2</v>
      </c>
      <c r="F194" s="26">
        <v>1800</v>
      </c>
      <c r="G194" s="31">
        <f t="shared" si="3"/>
        <v>3600</v>
      </c>
    </row>
    <row r="195" spans="1:7" ht="39.75" customHeight="1" x14ac:dyDescent="0.25">
      <c r="A195" s="29">
        <v>186</v>
      </c>
      <c r="B195" s="20" t="s">
        <v>365</v>
      </c>
      <c r="C195" s="20" t="s">
        <v>188</v>
      </c>
      <c r="D195" s="26" t="s">
        <v>1</v>
      </c>
      <c r="E195" s="45">
        <v>2</v>
      </c>
      <c r="F195" s="26">
        <v>1800</v>
      </c>
      <c r="G195" s="31">
        <f t="shared" si="3"/>
        <v>3600</v>
      </c>
    </row>
    <row r="196" spans="1:7" ht="37.5" customHeight="1" x14ac:dyDescent="0.25">
      <c r="A196" s="29">
        <v>187</v>
      </c>
      <c r="B196" s="20" t="s">
        <v>366</v>
      </c>
      <c r="C196" s="20" t="s">
        <v>189</v>
      </c>
      <c r="D196" s="26" t="s">
        <v>1</v>
      </c>
      <c r="E196" s="45">
        <v>2</v>
      </c>
      <c r="F196" s="26">
        <v>2200</v>
      </c>
      <c r="G196" s="31">
        <f t="shared" si="3"/>
        <v>4400</v>
      </c>
    </row>
    <row r="197" spans="1:7" ht="30" customHeight="1" x14ac:dyDescent="0.25">
      <c r="A197" s="29">
        <v>188</v>
      </c>
      <c r="B197" s="20" t="s">
        <v>367</v>
      </c>
      <c r="C197" s="20" t="s">
        <v>190</v>
      </c>
      <c r="D197" s="26" t="s">
        <v>1</v>
      </c>
      <c r="E197" s="45">
        <v>2</v>
      </c>
      <c r="F197" s="26">
        <v>1950</v>
      </c>
      <c r="G197" s="31">
        <f t="shared" si="3"/>
        <v>3900</v>
      </c>
    </row>
    <row r="198" spans="1:7" ht="30" customHeight="1" x14ac:dyDescent="0.25">
      <c r="A198" s="29">
        <v>189</v>
      </c>
      <c r="B198" s="20" t="s">
        <v>368</v>
      </c>
      <c r="C198" s="20" t="s">
        <v>191</v>
      </c>
      <c r="D198" s="26" t="s">
        <v>1</v>
      </c>
      <c r="E198" s="45">
        <v>2</v>
      </c>
      <c r="F198" s="26">
        <v>1950</v>
      </c>
      <c r="G198" s="31">
        <f t="shared" si="3"/>
        <v>3900</v>
      </c>
    </row>
    <row r="199" spans="1:7" ht="25.5" customHeight="1" x14ac:dyDescent="0.25">
      <c r="A199" s="29">
        <v>190</v>
      </c>
      <c r="B199" s="20" t="s">
        <v>369</v>
      </c>
      <c r="C199" s="20" t="s">
        <v>192</v>
      </c>
      <c r="D199" s="26" t="s">
        <v>1</v>
      </c>
      <c r="E199" s="45">
        <v>2</v>
      </c>
      <c r="F199" s="26">
        <v>1500</v>
      </c>
      <c r="G199" s="31">
        <f t="shared" si="3"/>
        <v>3000</v>
      </c>
    </row>
    <row r="200" spans="1:7" ht="40.5" customHeight="1" x14ac:dyDescent="0.25">
      <c r="A200" s="29">
        <v>191</v>
      </c>
      <c r="B200" s="20" t="s">
        <v>370</v>
      </c>
      <c r="C200" s="20" t="s">
        <v>456</v>
      </c>
      <c r="D200" s="26" t="s">
        <v>1</v>
      </c>
      <c r="E200" s="45">
        <v>2</v>
      </c>
      <c r="F200" s="26">
        <v>1500</v>
      </c>
      <c r="G200" s="31">
        <f t="shared" si="3"/>
        <v>3000</v>
      </c>
    </row>
    <row r="201" spans="1:7" ht="38.25" x14ac:dyDescent="0.25">
      <c r="A201" s="29">
        <v>192</v>
      </c>
      <c r="B201" s="20" t="s">
        <v>371</v>
      </c>
      <c r="C201" s="20" t="s">
        <v>455</v>
      </c>
      <c r="D201" s="26" t="s">
        <v>1</v>
      </c>
      <c r="E201" s="45">
        <v>2</v>
      </c>
      <c r="F201" s="26">
        <v>1580</v>
      </c>
      <c r="G201" s="31">
        <f t="shared" si="3"/>
        <v>3160</v>
      </c>
    </row>
    <row r="202" spans="1:7" ht="25.5" x14ac:dyDescent="0.25">
      <c r="A202" s="29">
        <v>193</v>
      </c>
      <c r="B202" s="20" t="s">
        <v>372</v>
      </c>
      <c r="C202" s="20" t="s">
        <v>454</v>
      </c>
      <c r="D202" s="26" t="s">
        <v>1</v>
      </c>
      <c r="E202" s="45">
        <v>4</v>
      </c>
      <c r="F202" s="26">
        <v>1560</v>
      </c>
      <c r="G202" s="31">
        <f t="shared" si="3"/>
        <v>6240</v>
      </c>
    </row>
    <row r="203" spans="1:7" ht="25.5" x14ac:dyDescent="0.25">
      <c r="A203" s="29">
        <v>194</v>
      </c>
      <c r="B203" s="20" t="s">
        <v>193</v>
      </c>
      <c r="C203" s="20" t="s">
        <v>453</v>
      </c>
      <c r="D203" s="26" t="s">
        <v>1</v>
      </c>
      <c r="E203" s="45">
        <v>4</v>
      </c>
      <c r="F203" s="26">
        <v>2000</v>
      </c>
      <c r="G203" s="31">
        <f t="shared" si="3"/>
        <v>8000</v>
      </c>
    </row>
    <row r="204" spans="1:7" ht="25.5" x14ac:dyDescent="0.25">
      <c r="A204" s="29">
        <v>195</v>
      </c>
      <c r="B204" s="20" t="s">
        <v>373</v>
      </c>
      <c r="C204" s="20" t="s">
        <v>452</v>
      </c>
      <c r="D204" s="26" t="s">
        <v>1</v>
      </c>
      <c r="E204" s="45">
        <v>2</v>
      </c>
      <c r="F204" s="26">
        <v>1500</v>
      </c>
      <c r="G204" s="31">
        <f t="shared" si="3"/>
        <v>3000</v>
      </c>
    </row>
    <row r="205" spans="1:7" ht="25.5" x14ac:dyDescent="0.25">
      <c r="A205" s="29">
        <v>196</v>
      </c>
      <c r="B205" s="20" t="s">
        <v>374</v>
      </c>
      <c r="C205" s="20" t="s">
        <v>194</v>
      </c>
      <c r="D205" s="26" t="s">
        <v>1</v>
      </c>
      <c r="E205" s="45">
        <v>2</v>
      </c>
      <c r="F205" s="26">
        <v>1500</v>
      </c>
      <c r="G205" s="31">
        <f t="shared" si="3"/>
        <v>3000</v>
      </c>
    </row>
    <row r="206" spans="1:7" ht="25.5" x14ac:dyDescent="0.25">
      <c r="A206" s="29">
        <v>197</v>
      </c>
      <c r="B206" s="20" t="s">
        <v>375</v>
      </c>
      <c r="C206" s="20" t="s">
        <v>451</v>
      </c>
      <c r="D206" s="26" t="s">
        <v>1</v>
      </c>
      <c r="E206" s="45">
        <v>2</v>
      </c>
      <c r="F206" s="26">
        <v>1500</v>
      </c>
      <c r="G206" s="31">
        <f t="shared" si="3"/>
        <v>3000</v>
      </c>
    </row>
    <row r="207" spans="1:7" ht="25.5" x14ac:dyDescent="0.25">
      <c r="A207" s="29">
        <v>198</v>
      </c>
      <c r="B207" s="20" t="s">
        <v>376</v>
      </c>
      <c r="C207" s="20" t="s">
        <v>450</v>
      </c>
      <c r="D207" s="26" t="s">
        <v>1</v>
      </c>
      <c r="E207" s="45">
        <v>2</v>
      </c>
      <c r="F207" s="26">
        <v>1500</v>
      </c>
      <c r="G207" s="31">
        <f t="shared" ref="G207:G248" si="4">E207*F207</f>
        <v>3000</v>
      </c>
    </row>
    <row r="208" spans="1:7" ht="25.5" x14ac:dyDescent="0.25">
      <c r="A208" s="29">
        <v>199</v>
      </c>
      <c r="B208" s="20" t="s">
        <v>377</v>
      </c>
      <c r="C208" s="20" t="s">
        <v>449</v>
      </c>
      <c r="D208" s="26" t="s">
        <v>1</v>
      </c>
      <c r="E208" s="45">
        <v>3</v>
      </c>
      <c r="F208" s="26">
        <v>1500</v>
      </c>
      <c r="G208" s="31">
        <f t="shared" si="4"/>
        <v>4500</v>
      </c>
    </row>
    <row r="209" spans="1:7" ht="23.25" customHeight="1" x14ac:dyDescent="0.25">
      <c r="A209" s="29">
        <v>200</v>
      </c>
      <c r="B209" s="20" t="s">
        <v>378</v>
      </c>
      <c r="C209" s="20" t="s">
        <v>195</v>
      </c>
      <c r="D209" s="26" t="s">
        <v>1</v>
      </c>
      <c r="E209" s="45">
        <v>2</v>
      </c>
      <c r="F209" s="26">
        <v>1500</v>
      </c>
      <c r="G209" s="31">
        <f t="shared" si="4"/>
        <v>3000</v>
      </c>
    </row>
    <row r="210" spans="1:7" ht="22.5" customHeight="1" x14ac:dyDescent="0.25">
      <c r="A210" s="29">
        <v>201</v>
      </c>
      <c r="B210" s="20" t="s">
        <v>379</v>
      </c>
      <c r="C210" s="20" t="s">
        <v>196</v>
      </c>
      <c r="D210" s="26" t="s">
        <v>1</v>
      </c>
      <c r="E210" s="45">
        <v>2</v>
      </c>
      <c r="F210" s="26">
        <v>1200</v>
      </c>
      <c r="G210" s="31">
        <f t="shared" si="4"/>
        <v>2400</v>
      </c>
    </row>
    <row r="211" spans="1:7" ht="26.25" customHeight="1" x14ac:dyDescent="0.25">
      <c r="A211" s="29">
        <v>202</v>
      </c>
      <c r="B211" s="20" t="s">
        <v>380</v>
      </c>
      <c r="C211" s="20" t="s">
        <v>197</v>
      </c>
      <c r="D211" s="26" t="s">
        <v>1</v>
      </c>
      <c r="E211" s="45">
        <v>2</v>
      </c>
      <c r="F211" s="26">
        <v>1200</v>
      </c>
      <c r="G211" s="31">
        <f t="shared" si="4"/>
        <v>2400</v>
      </c>
    </row>
    <row r="212" spans="1:7" ht="25.5" x14ac:dyDescent="0.25">
      <c r="A212" s="29">
        <v>203</v>
      </c>
      <c r="B212" s="20" t="s">
        <v>381</v>
      </c>
      <c r="C212" s="20" t="s">
        <v>429</v>
      </c>
      <c r="D212" s="26" t="s">
        <v>1</v>
      </c>
      <c r="E212" s="45">
        <v>2</v>
      </c>
      <c r="F212" s="26">
        <v>1200</v>
      </c>
      <c r="G212" s="31">
        <f t="shared" si="4"/>
        <v>2400</v>
      </c>
    </row>
    <row r="213" spans="1:7" ht="24" customHeight="1" x14ac:dyDescent="0.25">
      <c r="A213" s="29">
        <v>204</v>
      </c>
      <c r="B213" s="20" t="s">
        <v>457</v>
      </c>
      <c r="C213" s="20" t="s">
        <v>458</v>
      </c>
      <c r="D213" s="26" t="s">
        <v>1</v>
      </c>
      <c r="E213" s="45">
        <v>1</v>
      </c>
      <c r="F213" s="26">
        <v>1200</v>
      </c>
      <c r="G213" s="31">
        <f t="shared" si="4"/>
        <v>1200</v>
      </c>
    </row>
    <row r="214" spans="1:7" ht="25.5" x14ac:dyDescent="0.25">
      <c r="A214" s="29">
        <v>205</v>
      </c>
      <c r="B214" s="20" t="s">
        <v>382</v>
      </c>
      <c r="C214" s="20" t="s">
        <v>198</v>
      </c>
      <c r="D214" s="26" t="s">
        <v>1</v>
      </c>
      <c r="E214" s="45">
        <v>1</v>
      </c>
      <c r="F214" s="26">
        <v>1200</v>
      </c>
      <c r="G214" s="31">
        <f t="shared" si="4"/>
        <v>1200</v>
      </c>
    </row>
    <row r="215" spans="1:7" ht="24.75" customHeight="1" x14ac:dyDescent="0.25">
      <c r="A215" s="29">
        <v>206</v>
      </c>
      <c r="B215" s="20" t="s">
        <v>383</v>
      </c>
      <c r="C215" s="20" t="s">
        <v>199</v>
      </c>
      <c r="D215" s="26" t="s">
        <v>1</v>
      </c>
      <c r="E215" s="45">
        <v>1</v>
      </c>
      <c r="F215" s="26">
        <v>1200</v>
      </c>
      <c r="G215" s="31">
        <f t="shared" si="4"/>
        <v>1200</v>
      </c>
    </row>
    <row r="216" spans="1:7" ht="23.25" customHeight="1" x14ac:dyDescent="0.25">
      <c r="A216" s="29">
        <v>207</v>
      </c>
      <c r="B216" s="20" t="s">
        <v>384</v>
      </c>
      <c r="C216" s="20" t="s">
        <v>200</v>
      </c>
      <c r="D216" s="26" t="s">
        <v>1</v>
      </c>
      <c r="E216" s="45">
        <v>2</v>
      </c>
      <c r="F216" s="26">
        <v>1200</v>
      </c>
      <c r="G216" s="31">
        <f t="shared" si="4"/>
        <v>2400</v>
      </c>
    </row>
    <row r="217" spans="1:7" ht="21" customHeight="1" x14ac:dyDescent="0.25">
      <c r="A217" s="29">
        <v>208</v>
      </c>
      <c r="B217" s="20" t="s">
        <v>385</v>
      </c>
      <c r="C217" s="20" t="s">
        <v>201</v>
      </c>
      <c r="D217" s="26" t="s">
        <v>1</v>
      </c>
      <c r="E217" s="45">
        <v>2</v>
      </c>
      <c r="F217" s="26">
        <v>1200</v>
      </c>
      <c r="G217" s="31">
        <f t="shared" si="4"/>
        <v>2400</v>
      </c>
    </row>
    <row r="218" spans="1:7" ht="27.75" customHeight="1" x14ac:dyDescent="0.25">
      <c r="A218" s="29">
        <v>209</v>
      </c>
      <c r="B218" s="20" t="s">
        <v>386</v>
      </c>
      <c r="C218" s="20" t="s">
        <v>202</v>
      </c>
      <c r="D218" s="26" t="s">
        <v>1</v>
      </c>
      <c r="E218" s="45">
        <v>3</v>
      </c>
      <c r="F218" s="26">
        <v>1200</v>
      </c>
      <c r="G218" s="31">
        <f t="shared" si="4"/>
        <v>3600</v>
      </c>
    </row>
    <row r="219" spans="1:7" ht="25.5" x14ac:dyDescent="0.25">
      <c r="A219" s="29">
        <v>210</v>
      </c>
      <c r="B219" s="20" t="s">
        <v>387</v>
      </c>
      <c r="C219" s="20" t="s">
        <v>203</v>
      </c>
      <c r="D219" s="26" t="s">
        <v>1</v>
      </c>
      <c r="E219" s="45">
        <v>1</v>
      </c>
      <c r="F219" s="26">
        <v>1200</v>
      </c>
      <c r="G219" s="31">
        <f t="shared" si="4"/>
        <v>1200</v>
      </c>
    </row>
    <row r="220" spans="1:7" ht="25.5" x14ac:dyDescent="0.25">
      <c r="A220" s="29">
        <v>211</v>
      </c>
      <c r="B220" s="20" t="s">
        <v>388</v>
      </c>
      <c r="C220" s="20" t="s">
        <v>204</v>
      </c>
      <c r="D220" s="26" t="s">
        <v>1</v>
      </c>
      <c r="E220" s="45">
        <v>1</v>
      </c>
      <c r="F220" s="26">
        <v>1200</v>
      </c>
      <c r="G220" s="31">
        <f t="shared" si="4"/>
        <v>1200</v>
      </c>
    </row>
    <row r="221" spans="1:7" ht="25.5" x14ac:dyDescent="0.25">
      <c r="A221" s="29">
        <v>212</v>
      </c>
      <c r="B221" s="20" t="s">
        <v>389</v>
      </c>
      <c r="C221" s="20" t="s">
        <v>205</v>
      </c>
      <c r="D221" s="26" t="s">
        <v>1</v>
      </c>
      <c r="E221" s="45">
        <v>1</v>
      </c>
      <c r="F221" s="26">
        <v>1200</v>
      </c>
      <c r="G221" s="31">
        <f t="shared" si="4"/>
        <v>1200</v>
      </c>
    </row>
    <row r="222" spans="1:7" ht="34.5" customHeight="1" x14ac:dyDescent="0.25">
      <c r="A222" s="29">
        <v>213</v>
      </c>
      <c r="B222" s="20" t="s">
        <v>390</v>
      </c>
      <c r="C222" s="20" t="s">
        <v>206</v>
      </c>
      <c r="D222" s="26" t="s">
        <v>1</v>
      </c>
      <c r="E222" s="45">
        <v>1</v>
      </c>
      <c r="F222" s="26">
        <v>1200</v>
      </c>
      <c r="G222" s="31">
        <f t="shared" si="4"/>
        <v>1200</v>
      </c>
    </row>
    <row r="223" spans="1:7" ht="34.5" customHeight="1" x14ac:dyDescent="0.25">
      <c r="A223" s="29">
        <v>214</v>
      </c>
      <c r="B223" s="39" t="s">
        <v>391</v>
      </c>
      <c r="C223" s="39" t="s">
        <v>207</v>
      </c>
      <c r="D223" s="26" t="s">
        <v>1</v>
      </c>
      <c r="E223" s="45">
        <v>1</v>
      </c>
      <c r="F223" s="26">
        <v>1200</v>
      </c>
      <c r="G223" s="31">
        <f t="shared" si="4"/>
        <v>1200</v>
      </c>
    </row>
    <row r="224" spans="1:7" ht="25.5" x14ac:dyDescent="0.25">
      <c r="A224" s="29">
        <v>215</v>
      </c>
      <c r="B224" s="20" t="s">
        <v>392</v>
      </c>
      <c r="C224" s="20" t="s">
        <v>208</v>
      </c>
      <c r="D224" s="26" t="s">
        <v>1</v>
      </c>
      <c r="E224" s="45">
        <v>2</v>
      </c>
      <c r="F224" s="26">
        <v>1200</v>
      </c>
      <c r="G224" s="31">
        <f t="shared" si="4"/>
        <v>2400</v>
      </c>
    </row>
    <row r="225" spans="1:7" ht="25.5" x14ac:dyDescent="0.25">
      <c r="A225" s="29">
        <v>216</v>
      </c>
      <c r="B225" s="20" t="s">
        <v>356</v>
      </c>
      <c r="C225" s="20" t="s">
        <v>209</v>
      </c>
      <c r="D225" s="26" t="s">
        <v>1</v>
      </c>
      <c r="E225" s="45">
        <v>2</v>
      </c>
      <c r="F225" s="26">
        <v>1200</v>
      </c>
      <c r="G225" s="31">
        <f t="shared" si="4"/>
        <v>2400</v>
      </c>
    </row>
    <row r="226" spans="1:7" ht="25.5" x14ac:dyDescent="0.25">
      <c r="A226" s="29">
        <v>217</v>
      </c>
      <c r="B226" s="20" t="s">
        <v>355</v>
      </c>
      <c r="C226" s="20" t="s">
        <v>210</v>
      </c>
      <c r="D226" s="26" t="s">
        <v>1</v>
      </c>
      <c r="E226" s="45">
        <v>2</v>
      </c>
      <c r="F226" s="26">
        <v>1200</v>
      </c>
      <c r="G226" s="31">
        <f t="shared" si="4"/>
        <v>2400</v>
      </c>
    </row>
    <row r="227" spans="1:7" ht="23.25" customHeight="1" x14ac:dyDescent="0.25">
      <c r="A227" s="29">
        <v>218</v>
      </c>
      <c r="B227" s="20" t="s">
        <v>353</v>
      </c>
      <c r="C227" s="20" t="s">
        <v>211</v>
      </c>
      <c r="D227" s="26" t="s">
        <v>44</v>
      </c>
      <c r="E227" s="45">
        <v>26</v>
      </c>
      <c r="F227" s="26">
        <v>1594.04</v>
      </c>
      <c r="G227" s="31">
        <f t="shared" si="4"/>
        <v>41445.040000000001</v>
      </c>
    </row>
    <row r="228" spans="1:7" ht="76.5" x14ac:dyDescent="0.25">
      <c r="A228" s="29">
        <v>219</v>
      </c>
      <c r="B228" s="20" t="s">
        <v>354</v>
      </c>
      <c r="C228" s="20" t="s">
        <v>352</v>
      </c>
      <c r="D228" s="26" t="s">
        <v>1</v>
      </c>
      <c r="E228" s="45">
        <v>13</v>
      </c>
      <c r="F228" s="26">
        <v>454.86</v>
      </c>
      <c r="G228" s="31">
        <f t="shared" si="4"/>
        <v>5913.18</v>
      </c>
    </row>
    <row r="229" spans="1:7" ht="63.75" x14ac:dyDescent="0.25">
      <c r="A229" s="29">
        <v>220</v>
      </c>
      <c r="B229" s="20" t="s">
        <v>213</v>
      </c>
      <c r="C229" s="20" t="s">
        <v>351</v>
      </c>
      <c r="D229" s="21" t="s">
        <v>1</v>
      </c>
      <c r="E229" s="45">
        <v>5</v>
      </c>
      <c r="F229" s="22">
        <v>709</v>
      </c>
      <c r="G229" s="31">
        <f t="shared" si="4"/>
        <v>3545</v>
      </c>
    </row>
    <row r="230" spans="1:7" ht="28.5" customHeight="1" x14ac:dyDescent="0.25">
      <c r="A230" s="29">
        <v>221</v>
      </c>
      <c r="B230" s="20" t="s">
        <v>212</v>
      </c>
      <c r="C230" s="20" t="s">
        <v>350</v>
      </c>
      <c r="D230" s="26" t="s">
        <v>1</v>
      </c>
      <c r="E230" s="45">
        <v>2</v>
      </c>
      <c r="F230" s="26">
        <v>1200</v>
      </c>
      <c r="G230" s="31">
        <f t="shared" si="4"/>
        <v>2400</v>
      </c>
    </row>
    <row r="231" spans="1:7" ht="25.5" x14ac:dyDescent="0.25">
      <c r="A231" s="29">
        <v>222</v>
      </c>
      <c r="B231" s="20" t="s">
        <v>393</v>
      </c>
      <c r="C231" s="20" t="s">
        <v>350</v>
      </c>
      <c r="D231" s="26" t="s">
        <v>1</v>
      </c>
      <c r="E231" s="45">
        <v>3</v>
      </c>
      <c r="F231" s="26">
        <v>3800</v>
      </c>
      <c r="G231" s="31">
        <f t="shared" si="4"/>
        <v>11400</v>
      </c>
    </row>
    <row r="232" spans="1:7" ht="25.5" x14ac:dyDescent="0.25">
      <c r="A232" s="29">
        <v>223</v>
      </c>
      <c r="B232" s="20" t="s">
        <v>394</v>
      </c>
      <c r="C232" s="20" t="s">
        <v>350</v>
      </c>
      <c r="D232" s="26" t="s">
        <v>1</v>
      </c>
      <c r="E232" s="45">
        <v>3</v>
      </c>
      <c r="F232" s="26">
        <v>3800</v>
      </c>
      <c r="G232" s="31">
        <f t="shared" si="4"/>
        <v>11400</v>
      </c>
    </row>
    <row r="233" spans="1:7" ht="25.5" x14ac:dyDescent="0.25">
      <c r="A233" s="29">
        <v>224</v>
      </c>
      <c r="B233" s="20" t="s">
        <v>395</v>
      </c>
      <c r="C233" s="20" t="s">
        <v>350</v>
      </c>
      <c r="D233" s="26" t="s">
        <v>1</v>
      </c>
      <c r="E233" s="45">
        <v>3</v>
      </c>
      <c r="F233" s="26">
        <v>1500</v>
      </c>
      <c r="G233" s="31">
        <f t="shared" si="4"/>
        <v>4500</v>
      </c>
    </row>
    <row r="234" spans="1:7" ht="25.5" x14ac:dyDescent="0.25">
      <c r="A234" s="29">
        <v>225</v>
      </c>
      <c r="B234" s="20" t="s">
        <v>213</v>
      </c>
      <c r="C234" s="20" t="s">
        <v>350</v>
      </c>
      <c r="D234" s="26" t="s">
        <v>1</v>
      </c>
      <c r="E234" s="45">
        <v>2</v>
      </c>
      <c r="F234" s="26">
        <v>1500</v>
      </c>
      <c r="G234" s="31">
        <f t="shared" si="4"/>
        <v>3000</v>
      </c>
    </row>
    <row r="235" spans="1:7" ht="38.25" x14ac:dyDescent="0.25">
      <c r="A235" s="29">
        <v>226</v>
      </c>
      <c r="B235" s="20" t="s">
        <v>221</v>
      </c>
      <c r="C235" s="20" t="s">
        <v>222</v>
      </c>
      <c r="D235" s="26" t="s">
        <v>1</v>
      </c>
      <c r="E235" s="45">
        <v>8</v>
      </c>
      <c r="F235" s="26">
        <v>94.53</v>
      </c>
      <c r="G235" s="31">
        <f t="shared" si="4"/>
        <v>756.24</v>
      </c>
    </row>
    <row r="236" spans="1:7" ht="51" x14ac:dyDescent="0.25">
      <c r="A236" s="29">
        <v>227</v>
      </c>
      <c r="B236" s="20" t="s">
        <v>223</v>
      </c>
      <c r="C236" s="20" t="s">
        <v>224</v>
      </c>
      <c r="D236" s="26" t="s">
        <v>1</v>
      </c>
      <c r="E236" s="45">
        <v>150</v>
      </c>
      <c r="F236" s="26">
        <v>37.68</v>
      </c>
      <c r="G236" s="31">
        <f t="shared" si="4"/>
        <v>5652</v>
      </c>
    </row>
    <row r="237" spans="1:7" ht="38.25" x14ac:dyDescent="0.25">
      <c r="A237" s="29">
        <v>228</v>
      </c>
      <c r="B237" s="20" t="s">
        <v>225</v>
      </c>
      <c r="C237" s="20" t="s">
        <v>226</v>
      </c>
      <c r="D237" s="26" t="s">
        <v>1</v>
      </c>
      <c r="E237" s="45">
        <v>250</v>
      </c>
      <c r="F237" s="26">
        <v>19.510000000000002</v>
      </c>
      <c r="G237" s="31">
        <f t="shared" si="4"/>
        <v>4877.5</v>
      </c>
    </row>
    <row r="238" spans="1:7" ht="42.75" customHeight="1" x14ac:dyDescent="0.25">
      <c r="A238" s="29">
        <v>229</v>
      </c>
      <c r="B238" s="20" t="s">
        <v>227</v>
      </c>
      <c r="C238" s="20" t="s">
        <v>349</v>
      </c>
      <c r="D238" s="26" t="s">
        <v>114</v>
      </c>
      <c r="E238" s="45">
        <v>1</v>
      </c>
      <c r="F238" s="40">
        <v>193000</v>
      </c>
      <c r="G238" s="31">
        <f t="shared" si="4"/>
        <v>193000</v>
      </c>
    </row>
    <row r="239" spans="1:7" ht="89.25" x14ac:dyDescent="0.25">
      <c r="A239" s="29">
        <v>230</v>
      </c>
      <c r="B239" s="20" t="s">
        <v>234</v>
      </c>
      <c r="C239" s="20" t="s">
        <v>348</v>
      </c>
      <c r="D239" s="21" t="s">
        <v>114</v>
      </c>
      <c r="E239" s="45">
        <v>1</v>
      </c>
      <c r="F239" s="40">
        <v>144000</v>
      </c>
      <c r="G239" s="31">
        <f t="shared" si="4"/>
        <v>144000</v>
      </c>
    </row>
    <row r="240" spans="1:7" ht="76.5" x14ac:dyDescent="0.25">
      <c r="A240" s="29">
        <v>231</v>
      </c>
      <c r="B240" s="20" t="s">
        <v>228</v>
      </c>
      <c r="C240" s="20" t="s">
        <v>347</v>
      </c>
      <c r="D240" s="21" t="s">
        <v>114</v>
      </c>
      <c r="E240" s="45">
        <v>1</v>
      </c>
      <c r="F240" s="40">
        <v>155000</v>
      </c>
      <c r="G240" s="31">
        <f t="shared" si="4"/>
        <v>155000</v>
      </c>
    </row>
    <row r="241" spans="1:7" ht="38.25" x14ac:dyDescent="0.25">
      <c r="A241" s="29">
        <v>232</v>
      </c>
      <c r="B241" s="20" t="s">
        <v>229</v>
      </c>
      <c r="C241" s="20" t="s">
        <v>344</v>
      </c>
      <c r="D241" s="21" t="s">
        <v>114</v>
      </c>
      <c r="E241" s="45">
        <v>1</v>
      </c>
      <c r="F241" s="40">
        <v>133000</v>
      </c>
      <c r="G241" s="31">
        <f t="shared" si="4"/>
        <v>133000</v>
      </c>
    </row>
    <row r="242" spans="1:7" ht="35.25" customHeight="1" x14ac:dyDescent="0.25">
      <c r="A242" s="29">
        <v>233</v>
      </c>
      <c r="B242" s="20" t="s">
        <v>230</v>
      </c>
      <c r="C242" s="20" t="s">
        <v>346</v>
      </c>
      <c r="D242" s="26" t="s">
        <v>1</v>
      </c>
      <c r="E242" s="45">
        <v>1</v>
      </c>
      <c r="F242" s="40">
        <v>140000</v>
      </c>
      <c r="G242" s="31">
        <f t="shared" si="4"/>
        <v>140000</v>
      </c>
    </row>
    <row r="243" spans="1:7" ht="33" customHeight="1" x14ac:dyDescent="0.25">
      <c r="A243" s="29">
        <v>234</v>
      </c>
      <c r="B243" s="20" t="s">
        <v>231</v>
      </c>
      <c r="C243" s="20" t="s">
        <v>345</v>
      </c>
      <c r="D243" s="26" t="s">
        <v>1</v>
      </c>
      <c r="E243" s="45">
        <v>1</v>
      </c>
      <c r="F243" s="40">
        <v>140000</v>
      </c>
      <c r="G243" s="31">
        <f t="shared" si="4"/>
        <v>140000</v>
      </c>
    </row>
    <row r="244" spans="1:7" ht="96.75" customHeight="1" x14ac:dyDescent="0.25">
      <c r="A244" s="29">
        <v>235</v>
      </c>
      <c r="B244" s="20" t="s">
        <v>220</v>
      </c>
      <c r="C244" s="32" t="s">
        <v>397</v>
      </c>
      <c r="D244" s="26" t="s">
        <v>1</v>
      </c>
      <c r="E244" s="45">
        <v>1</v>
      </c>
      <c r="F244" s="40">
        <v>222000</v>
      </c>
      <c r="G244" s="31">
        <f t="shared" si="4"/>
        <v>222000</v>
      </c>
    </row>
    <row r="245" spans="1:7" ht="69" customHeight="1" x14ac:dyDescent="0.25">
      <c r="A245" s="29">
        <v>236</v>
      </c>
      <c r="B245" s="20" t="s">
        <v>161</v>
      </c>
      <c r="C245" s="32" t="s">
        <v>343</v>
      </c>
      <c r="D245" s="26" t="s">
        <v>114</v>
      </c>
      <c r="E245" s="45">
        <v>1</v>
      </c>
      <c r="F245" s="40">
        <v>159000</v>
      </c>
      <c r="G245" s="31">
        <f t="shared" si="4"/>
        <v>159000</v>
      </c>
    </row>
    <row r="246" spans="1:7" ht="63.75" customHeight="1" x14ac:dyDescent="0.25">
      <c r="A246" s="29">
        <v>237</v>
      </c>
      <c r="B246" s="20" t="s">
        <v>241</v>
      </c>
      <c r="C246" s="20" t="s">
        <v>342</v>
      </c>
      <c r="D246" s="41" t="s">
        <v>138</v>
      </c>
      <c r="E246" s="45">
        <v>1</v>
      </c>
      <c r="F246" s="40">
        <v>512000</v>
      </c>
      <c r="G246" s="31">
        <f t="shared" si="4"/>
        <v>512000</v>
      </c>
    </row>
    <row r="247" spans="1:7" ht="82.5" customHeight="1" x14ac:dyDescent="0.25">
      <c r="A247" s="29">
        <v>238</v>
      </c>
      <c r="B247" s="20" t="s">
        <v>232</v>
      </c>
      <c r="C247" s="20" t="s">
        <v>399</v>
      </c>
      <c r="D247" s="21" t="s">
        <v>114</v>
      </c>
      <c r="E247" s="45">
        <v>1</v>
      </c>
      <c r="F247" s="40">
        <v>328000</v>
      </c>
      <c r="G247" s="31">
        <f t="shared" si="4"/>
        <v>328000</v>
      </c>
    </row>
    <row r="248" spans="1:7" ht="43.5" customHeight="1" x14ac:dyDescent="0.25">
      <c r="A248" s="29">
        <v>239</v>
      </c>
      <c r="B248" s="20" t="s">
        <v>233</v>
      </c>
      <c r="C248" s="20" t="s">
        <v>398</v>
      </c>
      <c r="D248" s="21" t="s">
        <v>114</v>
      </c>
      <c r="E248" s="45">
        <v>1</v>
      </c>
      <c r="F248" s="40">
        <v>26000</v>
      </c>
      <c r="G248" s="31">
        <f t="shared" si="4"/>
        <v>26000</v>
      </c>
    </row>
    <row r="249" spans="1:7" ht="29.25" customHeight="1" x14ac:dyDescent="0.25">
      <c r="A249" s="5"/>
      <c r="B249" s="54" t="s">
        <v>88</v>
      </c>
      <c r="C249" s="55"/>
      <c r="D249" s="55"/>
      <c r="E249" s="55"/>
      <c r="F249" s="55"/>
      <c r="G249" s="56">
        <f>SUM(G15:G248)</f>
        <v>16683207.979999999</v>
      </c>
    </row>
    <row r="253" spans="1:7" x14ac:dyDescent="0.25">
      <c r="A253" s="59" t="s">
        <v>466</v>
      </c>
      <c r="B253" s="59"/>
      <c r="C253" s="59"/>
      <c r="D253" s="59"/>
      <c r="E253" s="59"/>
      <c r="F253" s="59"/>
      <c r="G253" s="59"/>
    </row>
    <row r="258" spans="1:7" x14ac:dyDescent="0.25">
      <c r="A258" s="59" t="s">
        <v>467</v>
      </c>
      <c r="B258" s="59"/>
      <c r="C258" s="59"/>
      <c r="D258" s="59"/>
      <c r="E258" s="59"/>
      <c r="F258" s="59"/>
      <c r="G258" s="59"/>
    </row>
    <row r="259" spans="1:7" x14ac:dyDescent="0.25">
      <c r="A259" s="60"/>
      <c r="B259" s="60"/>
      <c r="C259" s="60"/>
      <c r="D259" s="60"/>
      <c r="E259" s="60"/>
      <c r="F259" s="60"/>
      <c r="G259" s="60"/>
    </row>
    <row r="260" spans="1:7" x14ac:dyDescent="0.25">
      <c r="A260" s="60"/>
      <c r="B260" s="60"/>
      <c r="C260" s="60"/>
      <c r="D260" s="60"/>
      <c r="E260" s="60"/>
      <c r="F260" s="60"/>
      <c r="G260" s="60"/>
    </row>
    <row r="262" spans="1:7" x14ac:dyDescent="0.25">
      <c r="A262" s="59" t="s">
        <v>468</v>
      </c>
      <c r="B262" s="59"/>
      <c r="C262" s="59"/>
      <c r="D262" s="59"/>
      <c r="E262" s="59"/>
      <c r="F262" s="59"/>
      <c r="G262" s="59"/>
    </row>
  </sheetData>
  <mergeCells count="5">
    <mergeCell ref="A3:G3"/>
    <mergeCell ref="A1:G1"/>
    <mergeCell ref="A253:G253"/>
    <mergeCell ref="A258:G258"/>
    <mergeCell ref="A262:G262"/>
  </mergeCells>
  <dataValidations count="1">
    <dataValidation allowBlank="1" showInputMessage="1" showErrorMessage="1" prompt="Введите наименование на рус.языке" sqref="C132 B133:C135 B41:C71"/>
  </dataValidations>
  <hyperlinks>
    <hyperlink ref="C183" r:id="rId1" display="https://ru.wikipedia.org/wiki/%D0%98%D1%81%D0%BA%D1%83%D1%81%D1%81%D1%82%D0%B2%D0%B5%D0%BD%D0%BD%D0%B0%D1%8F_%D0%B2%D0%B5%D0%BD%D1%82%D0%B8%D0%BB%D1%8F%D1%86%D0%B8%D1%8F_%D0%BB%D1%91%D0%B3%D0%BA%D0%B8%D1%85"/>
    <hyperlink ref="C184" r:id="rId2" display="https://ru.wikipedia.org/wiki/%D0%98%D1%81%D0%BA%D1%83%D1%81%D1%81%D1%82%D0%B2%D0%B5%D0%BD%D0%BD%D0%B0%D1%8F_%D0%B2%D0%B5%D0%BD%D1%82%D0%B8%D0%BB%D1%8F%D1%86%D0%B8%D1%8F_%D0%BB%D1%91%D0%B3%D0%BA%D0%B8%D1%85"/>
  </hyperlinks>
  <pageMargins left="0.19685039370078741" right="0.19685039370078741" top="0.19685039370078741" bottom="0.19685039370078741" header="0.31496062992125984" footer="0.31496062992125984"/>
  <pageSetup paperSize="256" scale="83"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ГОБМП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2016-12-05T16:14:54Z</cp:lastPrinted>
  <dcterms:created xsi:type="dcterms:W3CDTF">2006-09-16T00:00:00Z</dcterms:created>
  <dcterms:modified xsi:type="dcterms:W3CDTF">2021-02-24T05:27:24Z</dcterms:modified>
</cp:coreProperties>
</file>